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\Documents\facebook\สำรวจสัตว์\"/>
    </mc:Choice>
  </mc:AlternateContent>
  <bookViews>
    <workbookView xWindow="0" yWindow="0" windowWidth="28785" windowHeight="11610"/>
  </bookViews>
  <sheets>
    <sheet name="โคเนื้อ" sheetId="5" r:id="rId1"/>
    <sheet name="โคนม" sheetId="3" r:id="rId2"/>
    <sheet name="กระบือ" sheetId="6" r:id="rId3"/>
    <sheet name="สุกร" sheetId="7" r:id="rId4"/>
    <sheet name="ไก่" sheetId="8" r:id="rId5"/>
    <sheet name="เป็ด" sheetId="9" r:id="rId6"/>
    <sheet name="แพะ แกะ" sheetId="10" r:id="rId7"/>
    <sheet name="นกกระทา" sheetId="11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" i="7" l="1"/>
  <c r="B25" i="5"/>
  <c r="C25" i="5"/>
  <c r="D25" i="5"/>
  <c r="E25" i="5"/>
  <c r="F25" i="5"/>
  <c r="G25" i="5"/>
  <c r="H25" i="5"/>
  <c r="I25" i="5"/>
  <c r="J25" i="5"/>
  <c r="K25" i="5"/>
  <c r="L25" i="5"/>
  <c r="M25" i="5"/>
  <c r="C25" i="11" l="1"/>
  <c r="D25" i="11"/>
  <c r="E25" i="11"/>
  <c r="F25" i="11"/>
  <c r="G25" i="11"/>
  <c r="H25" i="11"/>
  <c r="B25" i="11"/>
  <c r="C25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B25" i="10"/>
  <c r="C25" i="9"/>
  <c r="D25" i="9"/>
  <c r="E25" i="9"/>
  <c r="F25" i="9"/>
  <c r="G25" i="9"/>
  <c r="H25" i="9"/>
  <c r="B25" i="9"/>
  <c r="B25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C25" i="7" l="1"/>
  <c r="D25" i="7"/>
  <c r="E25" i="7"/>
  <c r="F25" i="7"/>
  <c r="G25" i="7"/>
  <c r="H25" i="7"/>
  <c r="I25" i="7"/>
  <c r="B25" i="7"/>
  <c r="C25" i="6"/>
  <c r="D25" i="6"/>
  <c r="E25" i="6"/>
  <c r="F25" i="6"/>
  <c r="G25" i="6"/>
  <c r="H25" i="6"/>
  <c r="I25" i="6"/>
  <c r="J25" i="6"/>
  <c r="K25" i="6"/>
  <c r="B25" i="6"/>
  <c r="C25" i="3"/>
  <c r="D25" i="3"/>
  <c r="E25" i="3"/>
  <c r="F25" i="3"/>
  <c r="G25" i="3"/>
  <c r="H25" i="3"/>
  <c r="I25" i="3"/>
  <c r="B25" i="3"/>
</calcChain>
</file>

<file path=xl/sharedStrings.xml><?xml version="1.0" encoding="utf-8"?>
<sst xmlns="http://schemas.openxmlformats.org/spreadsheetml/2006/main" count="340" uniqueCount="129">
  <si>
    <t>รวมโคเนื้อ (ตัว)</t>
  </si>
  <si>
    <t>ลูกสุกรขุน (ตัว)</t>
  </si>
  <si>
    <t>สุกรขุน (ตัว)</t>
  </si>
  <si>
    <t>ลูกสุกรพันธุ์เพศเมีย (ตัว)</t>
  </si>
  <si>
    <t>ลูกสุกรพันธุ์เพศผู้ (ตัว)</t>
  </si>
  <si>
    <t>รวมสุกร (ตัว)</t>
  </si>
  <si>
    <t>เกษตรกรผู้เลี้ยงไก่ พื้นเมือง (ราย)</t>
  </si>
  <si>
    <t>ไก่ พื้นเมือง (ตัว)</t>
  </si>
  <si>
    <t>เกษตรกรผู้เลี้ยงไก่ สามสาย (ราย)</t>
  </si>
  <si>
    <t>ไก่ สามสาย (ตัว)</t>
  </si>
  <si>
    <t>เกษตรกรผู้เลี้ยงไก่เนื้อ (Boiler) (ราย)</t>
  </si>
  <si>
    <t>ไก่เนื้อ (Boiler) (ตัว)</t>
  </si>
  <si>
    <t>เกษตรกรผู้เลี้ยงไก่ไข่ (Layer) (ราย)</t>
  </si>
  <si>
    <t>ไก่ไข่ (Layer) (ตัว)</t>
  </si>
  <si>
    <t>เกษตรกรผู้เลี้ยงไก่ พ่อ-แม่ พันธุ์ผลิตลูกไก่เนื้อ (PS) (ราย)</t>
  </si>
  <si>
    <t>ไก่ พ่อ-แม่ พันธุ์ผลิตลูกไก่เนื้อ (PS) (ตัว)</t>
  </si>
  <si>
    <t>เกษตรกรผู้เลี้ยงไก่ พ่อ-แม่ พันธุ์ผลิตลูกไก่ไข่ (PS) (ราย)</t>
  </si>
  <si>
    <t>ไก่ พ่อ-แม่ พันธุ์ผลิตลูกไก่ไข่ (PS) (ตัว)</t>
  </si>
  <si>
    <t>เกษตรกรผู้เลี้ยงไก่ ปู่-ย่า พันธุ์ผลิตลูกไก่เนื้อ (GP) (ราย)</t>
  </si>
  <si>
    <t>ไก่ ปู่-ย่า พันธุ์ผลิตลูกไก่เนื้อ (GP) (ตัว)</t>
  </si>
  <si>
    <t>เกษตรกรผู้เลี้ยงไก่ ปู่-ย่า-พันธุ์ผลิตลูกไก่ไข่ (GP) (ราย)</t>
  </si>
  <si>
    <t>ไก่ ปู่-ย่า-พันธุ์ผลิตลูกไก่ไข่ (GP) (ตัว)</t>
  </si>
  <si>
    <t>เกษตรกรผู้เลี้ยงไก่ (ราย)</t>
  </si>
  <si>
    <t>รวมไก่ (ตัว)</t>
  </si>
  <si>
    <t>เป็ดเทศ (ตัว)</t>
  </si>
  <si>
    <t>เป็ดเนื้อ (ตัว)</t>
  </si>
  <si>
    <t>เป็ดไข่ (ตัว)</t>
  </si>
  <si>
    <t>เป็ดเนื้อไล่ทุ่ง (ตัว)</t>
  </si>
  <si>
    <t>เป็ดไข่ไล่ทุ่ง (ตัว)</t>
  </si>
  <si>
    <t>เกษตรกรผู้เลี้ยงเป็ด (ราย)</t>
  </si>
  <si>
    <t>รวมเป็ด (ตัว)</t>
  </si>
  <si>
    <t>รวมแพะเนื้อ (ตัว)</t>
  </si>
  <si>
    <t>รวมแพะนม (ตัว)</t>
  </si>
  <si>
    <t>เกษตรกรผู้เลี้ยงแพะ (ราย)</t>
  </si>
  <si>
    <t>รวมแพะ (ตัว)</t>
  </si>
  <si>
    <t>รวมแกะ (ตัว)</t>
  </si>
  <si>
    <t>เกษตรกรผู้เลี้ยงนกกระทา พันธุ์เนื้อ (ราย)</t>
  </si>
  <si>
    <t>นกกระทา พันธุ์เนื้อ (ตัว)</t>
  </si>
  <si>
    <t>เกษตรกรผู้เลี้ยงนกกระทา พันธุ์ไข่ (ราย)</t>
  </si>
  <si>
    <t>นกกระทา พันธุ์ไข่ (ตัว)</t>
  </si>
  <si>
    <t>เกษตรกรผู้เลี้ยงนกกระทา (ราย)</t>
  </si>
  <si>
    <t>รวมนกกระทา (ตัว)</t>
  </si>
  <si>
    <t>รวมสัตว์เลี้ยงอื่นๆ (ตัว)</t>
  </si>
  <si>
    <t>บ้านม่วง</t>
  </si>
  <si>
    <t>สว่างแดนดิน</t>
  </si>
  <si>
    <t>เมืองสกลนคร</t>
  </si>
  <si>
    <t>พรรณานิคม</t>
  </si>
  <si>
    <t>พังโคน</t>
  </si>
  <si>
    <t>อากาศอำนวย</t>
  </si>
  <si>
    <t>โคกศรีสุพรรณ</t>
  </si>
  <si>
    <t>นิคมน้ำอูน</t>
  </si>
  <si>
    <t>กุสุมาลย์</t>
  </si>
  <si>
    <t>ภูพาน</t>
  </si>
  <si>
    <t>วานรนิวาส</t>
  </si>
  <si>
    <t>คำตากล้า</t>
  </si>
  <si>
    <t>กุดบาก</t>
  </si>
  <si>
    <t>วาริชภูมิ</t>
  </si>
  <si>
    <t>โพนนาแก้ว</t>
  </si>
  <si>
    <t>ส่องดาว</t>
  </si>
  <si>
    <t>เต่างอย</t>
  </si>
  <si>
    <t>เจริญศิลป์</t>
  </si>
  <si>
    <t xml:space="preserve">โคเนื้อ พื้นเมือง </t>
  </si>
  <si>
    <t xml:space="preserve">เพศเมีย </t>
  </si>
  <si>
    <t>เพศผู้ (ตัว)</t>
  </si>
  <si>
    <t>อำเภอ</t>
  </si>
  <si>
    <t xml:space="preserve">โคเนื้อ พันธุ์แท้ </t>
  </si>
  <si>
    <t xml:space="preserve"> เพศผู้ (ตัว)</t>
  </si>
  <si>
    <t>โคเนื้อ ลูกผสม</t>
  </si>
  <si>
    <t>เพศเมีย</t>
  </si>
  <si>
    <t>โคเนื้อ (ราย)</t>
  </si>
  <si>
    <t>เกษตรกรผู้เลี้ยง</t>
  </si>
  <si>
    <t xml:space="preserve">รวม </t>
  </si>
  <si>
    <t>แรกเกิด ถึงโคสาว (ตัว)</t>
  </si>
  <si>
    <t>ตั้งท้องแรกขึ้นไป (ตัว)</t>
  </si>
  <si>
    <t xml:space="preserve"> ตั้งท้องแรกขึ้นไป (ตัว)</t>
  </si>
  <si>
    <t>สถานที่</t>
  </si>
  <si>
    <t xml:space="preserve">เลี้ยงสัตว์ </t>
  </si>
  <si>
    <t>โคเนื้อ/ขุน (ตัว)</t>
  </si>
  <si>
    <t xml:space="preserve">ข้อมูลสถิติปศุสัตว์ประจำปี 2561 </t>
  </si>
  <si>
    <t>ประเภทโคเนื้อ</t>
  </si>
  <si>
    <t xml:space="preserve">กรมปศุสัตว์  สำนักงานปศุสัตว์จังหวัดสกลนคร </t>
  </si>
  <si>
    <t>แรกเกิดถึงโคสาว (ตัว)</t>
  </si>
  <si>
    <t>กลุ่มยุทธศาสตร์และสารสนเทศการปศุสัตว์</t>
  </si>
  <si>
    <t>โคนม</t>
  </si>
  <si>
    <t xml:space="preserve"> เพศเมีย </t>
  </si>
  <si>
    <t>1 ปี ถึง ตั้งท้องแรก (ตัว)</t>
  </si>
  <si>
    <t>โคกำลังรีดนม (ตัว)</t>
  </si>
  <si>
    <t>โคแห้งนม (ตัว)</t>
  </si>
  <si>
    <t>แรกเกิด ถึง 1 ปี (ตัว)</t>
  </si>
  <si>
    <t xml:space="preserve"> (ตัว)</t>
  </si>
  <si>
    <t xml:space="preserve">เพศผู้ </t>
  </si>
  <si>
    <t xml:space="preserve">น้ำนมที่รีดได้ </t>
  </si>
  <si>
    <t xml:space="preserve"> (กิโลกรัม)</t>
  </si>
  <si>
    <t>ณ วันที่สำรวจ</t>
  </si>
  <si>
    <t>เกษตรกร</t>
  </si>
  <si>
    <t xml:space="preserve"> (ราย)</t>
  </si>
  <si>
    <t>ผู้เลี้ยงโคนม</t>
  </si>
  <si>
    <t>รวม</t>
  </si>
  <si>
    <t>กระบือพื้นเมือง</t>
  </si>
  <si>
    <t>(ตัว)</t>
  </si>
  <si>
    <t>แรกเกิดถึงกระบือสาว (ตัว)</t>
  </si>
  <si>
    <t>ท้องแรกขึ้นไป (ตัว)</t>
  </si>
  <si>
    <t>รวมกระบือ</t>
  </si>
  <si>
    <t>พื้นเมือง</t>
  </si>
  <si>
    <t>กระบือนม</t>
  </si>
  <si>
    <t xml:space="preserve"> เพศผู้</t>
  </si>
  <si>
    <t>กระบือ นม</t>
  </si>
  <si>
    <t>กระบือ (ราย)</t>
  </si>
  <si>
    <t>ผู้เลี้ยง</t>
  </si>
  <si>
    <t xml:space="preserve">สุกร </t>
  </si>
  <si>
    <t>สุกรพันธุ์</t>
  </si>
  <si>
    <t xml:space="preserve">  (ตัว)</t>
  </si>
  <si>
    <t>พ่อพันธุ์</t>
  </si>
  <si>
    <t>แม่พันธุ์</t>
  </si>
  <si>
    <t>ผู้เลี้ยงสุกร</t>
  </si>
  <si>
    <t>แพะเนื้อ</t>
  </si>
  <si>
    <t>เพศผู้</t>
  </si>
  <si>
    <t>แรกเกิดถึงแพะสาว (ตัว)</t>
  </si>
  <si>
    <t>แพะนม</t>
  </si>
  <si>
    <t xml:space="preserve"> แรกเกิดถึงแพะสาว (ตัว)</t>
  </si>
  <si>
    <t xml:space="preserve">แกะ </t>
  </si>
  <si>
    <t>ผู้เลี้ยงแกะ</t>
  </si>
  <si>
    <t>ประเภนกกระทา</t>
  </si>
  <si>
    <t>ประเภทแพะ-แกะ</t>
  </si>
  <si>
    <t>ประเภทเป็ด</t>
  </si>
  <si>
    <t>ประเภทไก่</t>
  </si>
  <si>
    <t>ประเภทโคนม</t>
  </si>
  <si>
    <t>ประเภทกระบือ</t>
  </si>
  <si>
    <t>ประเภทสุกร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</si>
</sst>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[$-D00041E]0"/>
  </numFmts>
  <fonts count="4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5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3" fontId="1" fillId="0" borderId="7" xfId="0" applyNumberFormat="1" applyFont="1" applyBorder="1"/>
    <xf numFmtId="3" fontId="1" fillId="0" borderId="8" xfId="0" applyNumberFormat="1" applyFont="1" applyBorder="1"/>
    <xf numFmtId="3" fontId="1" fillId="0" borderId="9" xfId="0" applyNumberFormat="1" applyFont="1" applyBorder="1"/>
    <xf numFmtId="3" fontId="1" fillId="0" borderId="7" xfId="0" applyNumberFormat="1" applyFont="1" applyBorder="1" applyAlignment="1">
      <alignment horizontal="center"/>
    </xf>
    <xf numFmtId="3" fontId="1" fillId="0" borderId="8" xfId="0" applyNumberFormat="1" applyFont="1" applyBorder="1" applyAlignment="1">
      <alignment horizontal="center"/>
    </xf>
    <xf numFmtId="3" fontId="1" fillId="0" borderId="9" xfId="0" applyNumberFormat="1" applyFont="1" applyBorder="1" applyAlignment="1">
      <alignment horizontal="center"/>
    </xf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1" xfId="0" applyFont="1" applyBorder="1"/>
    <xf numFmtId="16" fontId="1" fillId="0" borderId="0" xfId="0" applyNumberFormat="1" applyFont="1"/>
    <xf numFmtId="187" fontId="1" fillId="0" borderId="0" xfId="0" applyNumberFormat="1" applyFont="1"/>
    <xf numFmtId="17" fontId="1" fillId="0" borderId="0" xfId="0" applyNumberFormat="1" applyFont="1"/>
    <xf numFmtId="3" fontId="1" fillId="0" borderId="0" xfId="0" applyNumberFormat="1" applyFont="1"/>
    <xf numFmtId="0" fontId="2" fillId="0" borderId="2" xfId="0" applyFont="1" applyBorder="1" applyAlignment="1">
      <alignment horizontal="center" wrapText="1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/>
    <xf numFmtId="0" fontId="2" fillId="0" borderId="5" xfId="0" applyFont="1" applyBorder="1" applyAlignment="1">
      <alignment horizontal="center" vertical="top" wrapText="1"/>
    </xf>
    <xf numFmtId="3" fontId="2" fillId="0" borderId="6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3" fontId="1" fillId="0" borderId="0" xfId="0" applyNumberFormat="1" applyFont="1" applyAlignment="1">
      <alignment wrapText="1"/>
    </xf>
    <xf numFmtId="3" fontId="1" fillId="0" borderId="7" xfId="0" applyNumberFormat="1" applyFont="1" applyBorder="1" applyAlignment="1">
      <alignment horizontal="center" wrapText="1"/>
    </xf>
    <xf numFmtId="3" fontId="1" fillId="0" borderId="8" xfId="0" applyNumberFormat="1" applyFont="1" applyBorder="1" applyAlignment="1">
      <alignment horizontal="center" wrapText="1"/>
    </xf>
    <xf numFmtId="3" fontId="1" fillId="0" borderId="9" xfId="0" applyNumberFormat="1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3" fontId="1" fillId="0" borderId="1" xfId="0" applyNumberFormat="1" applyFont="1" applyBorder="1" applyAlignment="1">
      <alignment horizontal="center" wrapText="1"/>
    </xf>
    <xf numFmtId="0" fontId="2" fillId="0" borderId="2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3" xfId="0" applyFont="1" applyBorder="1" applyAlignment="1">
      <alignment wrapText="1"/>
    </xf>
    <xf numFmtId="3" fontId="2" fillId="0" borderId="4" xfId="0" applyNumberFormat="1" applyFont="1" applyBorder="1" applyAlignment="1">
      <alignment horizontal="center" wrapText="1"/>
    </xf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2" fillId="0" borderId="0" xfId="0" applyFont="1" applyAlignment="1"/>
    <xf numFmtId="0" fontId="2" fillId="0" borderId="3" xfId="0" applyFont="1" applyBorder="1" applyAlignment="1">
      <alignment horizont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0" borderId="13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M73360"/>
  <sheetViews>
    <sheetView tabSelected="1" workbookViewId="0">
      <selection activeCell="O21" sqref="O21"/>
    </sheetView>
  </sheetViews>
  <sheetFormatPr defaultRowHeight="21" x14ac:dyDescent="0.35"/>
  <cols>
    <col min="1" max="1" width="13.25" style="7" customWidth="1"/>
    <col min="2" max="2" width="6.875" style="7" customWidth="1"/>
    <col min="3" max="3" width="14.125" style="7" customWidth="1"/>
    <col min="4" max="4" width="13.75" style="7" customWidth="1"/>
    <col min="5" max="5" width="7.875" style="7" customWidth="1"/>
    <col min="6" max="6" width="13.75" style="7" customWidth="1"/>
    <col min="7" max="7" width="13.125" style="7" customWidth="1"/>
    <col min="8" max="8" width="6.75" style="7" customWidth="1"/>
    <col min="9" max="9" width="13.75" style="7" customWidth="1"/>
    <col min="10" max="10" width="13.375" style="7" customWidth="1"/>
    <col min="11" max="11" width="9.875" style="7" customWidth="1"/>
    <col min="12" max="12" width="11.75" style="7" customWidth="1"/>
    <col min="13" max="13" width="9" style="7" customWidth="1"/>
    <col min="14" max="16384" width="9" style="7"/>
  </cols>
  <sheetData>
    <row r="1" spans="1:13" x14ac:dyDescent="0.35">
      <c r="A1" s="65" t="s">
        <v>78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</row>
    <row r="2" spans="1:13" x14ac:dyDescent="0.35">
      <c r="A2" s="65" t="s">
        <v>79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3" x14ac:dyDescent="0.35">
      <c r="A3" s="65" t="s">
        <v>80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</row>
    <row r="4" spans="1:13" x14ac:dyDescent="0.35">
      <c r="A4" s="14" t="s">
        <v>75</v>
      </c>
      <c r="B4" s="68" t="s">
        <v>61</v>
      </c>
      <c r="C4" s="68"/>
      <c r="D4" s="68"/>
      <c r="E4" s="68" t="s">
        <v>65</v>
      </c>
      <c r="F4" s="68"/>
      <c r="G4" s="68"/>
      <c r="H4" s="68" t="s">
        <v>67</v>
      </c>
      <c r="I4" s="68"/>
      <c r="J4" s="68"/>
      <c r="K4" s="67" t="s">
        <v>77</v>
      </c>
      <c r="L4" s="70" t="s">
        <v>70</v>
      </c>
      <c r="M4" s="67" t="s">
        <v>0</v>
      </c>
    </row>
    <row r="5" spans="1:13" x14ac:dyDescent="0.35">
      <c r="A5" s="17" t="s">
        <v>76</v>
      </c>
      <c r="B5" s="66" t="s">
        <v>63</v>
      </c>
      <c r="C5" s="68" t="s">
        <v>62</v>
      </c>
      <c r="D5" s="68"/>
      <c r="E5" s="66" t="s">
        <v>63</v>
      </c>
      <c r="F5" s="68" t="s">
        <v>62</v>
      </c>
      <c r="G5" s="68"/>
      <c r="H5" s="66" t="s">
        <v>66</v>
      </c>
      <c r="I5" s="68" t="s">
        <v>68</v>
      </c>
      <c r="J5" s="68"/>
      <c r="K5" s="69"/>
      <c r="L5" s="71"/>
      <c r="M5" s="69"/>
    </row>
    <row r="6" spans="1:13" ht="42" x14ac:dyDescent="0.35">
      <c r="A6" s="18" t="s">
        <v>64</v>
      </c>
      <c r="B6" s="67"/>
      <c r="C6" s="63" t="s">
        <v>81</v>
      </c>
      <c r="D6" s="63" t="s">
        <v>74</v>
      </c>
      <c r="E6" s="67"/>
      <c r="F6" s="63" t="s">
        <v>72</v>
      </c>
      <c r="G6" s="63" t="s">
        <v>73</v>
      </c>
      <c r="H6" s="67"/>
      <c r="I6" s="63" t="s">
        <v>72</v>
      </c>
      <c r="J6" s="63" t="s">
        <v>73</v>
      </c>
      <c r="K6" s="69"/>
      <c r="L6" s="64" t="s">
        <v>69</v>
      </c>
      <c r="M6" s="69"/>
    </row>
    <row r="7" spans="1:13" x14ac:dyDescent="0.35">
      <c r="A7" s="4" t="s">
        <v>45</v>
      </c>
      <c r="B7" s="4">
        <v>3915</v>
      </c>
      <c r="C7" s="4">
        <v>8650</v>
      </c>
      <c r="D7" s="4">
        <v>4960</v>
      </c>
      <c r="E7" s="4">
        <v>179</v>
      </c>
      <c r="F7" s="4">
        <v>197</v>
      </c>
      <c r="G7" s="4">
        <v>143</v>
      </c>
      <c r="H7" s="4">
        <v>4583</v>
      </c>
      <c r="I7" s="4">
        <v>8384</v>
      </c>
      <c r="J7" s="4">
        <v>6024</v>
      </c>
      <c r="K7" s="4">
        <v>1389</v>
      </c>
      <c r="L7" s="4">
        <v>7195</v>
      </c>
      <c r="M7" s="4">
        <v>38424</v>
      </c>
    </row>
    <row r="8" spans="1:13" x14ac:dyDescent="0.35">
      <c r="A8" s="5" t="s">
        <v>51</v>
      </c>
      <c r="B8" s="5">
        <v>1953</v>
      </c>
      <c r="C8" s="5">
        <v>1521</v>
      </c>
      <c r="D8" s="5">
        <v>1186</v>
      </c>
      <c r="E8" s="5">
        <v>9</v>
      </c>
      <c r="F8" s="5">
        <v>7</v>
      </c>
      <c r="G8" s="5">
        <v>7</v>
      </c>
      <c r="H8" s="5">
        <v>607</v>
      </c>
      <c r="I8" s="5">
        <v>839</v>
      </c>
      <c r="J8" s="5">
        <v>616</v>
      </c>
      <c r="K8" s="5">
        <v>198</v>
      </c>
      <c r="L8" s="5">
        <v>1085</v>
      </c>
      <c r="M8" s="5">
        <v>6943</v>
      </c>
    </row>
    <row r="9" spans="1:13" x14ac:dyDescent="0.35">
      <c r="A9" s="5" t="s">
        <v>55</v>
      </c>
      <c r="B9" s="5">
        <v>462</v>
      </c>
      <c r="C9" s="5">
        <v>1459</v>
      </c>
      <c r="D9" s="5">
        <v>2085</v>
      </c>
      <c r="E9" s="5">
        <v>10</v>
      </c>
      <c r="F9" s="5">
        <v>33</v>
      </c>
      <c r="G9" s="5">
        <v>44</v>
      </c>
      <c r="H9" s="5">
        <v>124</v>
      </c>
      <c r="I9" s="5">
        <v>232</v>
      </c>
      <c r="J9" s="5">
        <v>305</v>
      </c>
      <c r="K9" s="5">
        <v>10</v>
      </c>
      <c r="L9" s="5">
        <v>1128</v>
      </c>
      <c r="M9" s="5">
        <v>4764</v>
      </c>
    </row>
    <row r="10" spans="1:13" x14ac:dyDescent="0.35">
      <c r="A10" s="5" t="s">
        <v>46</v>
      </c>
      <c r="B10" s="5">
        <v>99</v>
      </c>
      <c r="C10" s="5">
        <v>87</v>
      </c>
      <c r="D10" s="5">
        <v>96</v>
      </c>
      <c r="E10" s="5">
        <v>8</v>
      </c>
      <c r="F10" s="5">
        <v>15</v>
      </c>
      <c r="G10" s="5">
        <v>17</v>
      </c>
      <c r="H10" s="5">
        <v>2885</v>
      </c>
      <c r="I10" s="5">
        <v>4191</v>
      </c>
      <c r="J10" s="5">
        <v>5100</v>
      </c>
      <c r="K10" s="5">
        <v>60</v>
      </c>
      <c r="L10" s="5">
        <v>2344</v>
      </c>
      <c r="M10" s="5">
        <v>12558</v>
      </c>
    </row>
    <row r="11" spans="1:13" x14ac:dyDescent="0.35">
      <c r="A11" s="5" t="s">
        <v>47</v>
      </c>
      <c r="B11" s="5">
        <v>319</v>
      </c>
      <c r="C11" s="5">
        <v>669</v>
      </c>
      <c r="D11" s="5">
        <v>731</v>
      </c>
      <c r="E11" s="5">
        <v>35</v>
      </c>
      <c r="F11" s="5">
        <v>98</v>
      </c>
      <c r="G11" s="5">
        <v>60</v>
      </c>
      <c r="H11" s="5">
        <v>983</v>
      </c>
      <c r="I11" s="5">
        <v>2244</v>
      </c>
      <c r="J11" s="5">
        <v>2102</v>
      </c>
      <c r="K11" s="5">
        <v>129</v>
      </c>
      <c r="L11" s="5">
        <v>1266</v>
      </c>
      <c r="M11" s="5">
        <v>7370</v>
      </c>
    </row>
    <row r="12" spans="1:13" x14ac:dyDescent="0.35">
      <c r="A12" s="5" t="s">
        <v>56</v>
      </c>
      <c r="B12" s="5">
        <v>449</v>
      </c>
      <c r="C12" s="5">
        <v>616</v>
      </c>
      <c r="D12" s="5">
        <v>923</v>
      </c>
      <c r="E12" s="5">
        <v>5</v>
      </c>
      <c r="F12" s="5">
        <v>15</v>
      </c>
      <c r="G12" s="5">
        <v>16</v>
      </c>
      <c r="H12" s="5">
        <v>415</v>
      </c>
      <c r="I12" s="5">
        <v>506</v>
      </c>
      <c r="J12" s="5">
        <v>1025</v>
      </c>
      <c r="K12" s="5">
        <v>109</v>
      </c>
      <c r="L12" s="5">
        <v>776</v>
      </c>
      <c r="M12" s="5">
        <v>4079</v>
      </c>
    </row>
    <row r="13" spans="1:13" x14ac:dyDescent="0.35">
      <c r="A13" s="5" t="s">
        <v>50</v>
      </c>
      <c r="B13" s="5">
        <v>983</v>
      </c>
      <c r="C13" s="5">
        <v>1343</v>
      </c>
      <c r="D13" s="5">
        <v>493</v>
      </c>
      <c r="E13" s="5">
        <v>1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510</v>
      </c>
      <c r="M13" s="5">
        <v>2820</v>
      </c>
    </row>
    <row r="14" spans="1:13" x14ac:dyDescent="0.35">
      <c r="A14" s="5" t="s">
        <v>53</v>
      </c>
      <c r="B14" s="5">
        <v>4242</v>
      </c>
      <c r="C14" s="5">
        <v>7908</v>
      </c>
      <c r="D14" s="5">
        <v>3487</v>
      </c>
      <c r="E14" s="5">
        <v>15</v>
      </c>
      <c r="F14" s="5">
        <v>49</v>
      </c>
      <c r="G14" s="5">
        <v>15</v>
      </c>
      <c r="H14" s="5">
        <v>923</v>
      </c>
      <c r="I14" s="5">
        <v>1598</v>
      </c>
      <c r="J14" s="5">
        <v>813</v>
      </c>
      <c r="K14" s="5">
        <v>101</v>
      </c>
      <c r="L14" s="5">
        <v>4642</v>
      </c>
      <c r="M14" s="5">
        <v>19151</v>
      </c>
    </row>
    <row r="15" spans="1:13" x14ac:dyDescent="0.35">
      <c r="A15" s="5" t="s">
        <v>54</v>
      </c>
      <c r="B15" s="5">
        <v>197</v>
      </c>
      <c r="C15" s="5">
        <v>911</v>
      </c>
      <c r="D15" s="5">
        <v>402</v>
      </c>
      <c r="E15" s="5">
        <v>10</v>
      </c>
      <c r="F15" s="5">
        <v>62</v>
      </c>
      <c r="G15" s="5">
        <v>31</v>
      </c>
      <c r="H15" s="5">
        <v>882</v>
      </c>
      <c r="I15" s="5">
        <v>2015</v>
      </c>
      <c r="J15" s="5">
        <v>1633</v>
      </c>
      <c r="K15" s="5">
        <v>178</v>
      </c>
      <c r="L15" s="5">
        <v>1543</v>
      </c>
      <c r="M15" s="5">
        <v>6321</v>
      </c>
    </row>
    <row r="16" spans="1:13" x14ac:dyDescent="0.35">
      <c r="A16" s="5" t="s">
        <v>43</v>
      </c>
      <c r="B16" s="5">
        <v>491</v>
      </c>
      <c r="C16" s="5">
        <v>530</v>
      </c>
      <c r="D16" s="5">
        <v>345</v>
      </c>
      <c r="E16" s="5">
        <v>20</v>
      </c>
      <c r="F16" s="5">
        <v>67</v>
      </c>
      <c r="G16" s="5">
        <v>45</v>
      </c>
      <c r="H16" s="5">
        <v>1228</v>
      </c>
      <c r="I16" s="5">
        <v>2902</v>
      </c>
      <c r="J16" s="5">
        <v>2969</v>
      </c>
      <c r="K16" s="5">
        <v>9</v>
      </c>
      <c r="L16" s="5">
        <v>1492</v>
      </c>
      <c r="M16" s="5">
        <v>8606</v>
      </c>
    </row>
    <row r="17" spans="1:13" x14ac:dyDescent="0.35">
      <c r="A17" s="5" t="s">
        <v>48</v>
      </c>
      <c r="B17" s="5">
        <v>2452</v>
      </c>
      <c r="C17" s="5">
        <v>2972</v>
      </c>
      <c r="D17" s="5">
        <v>2005</v>
      </c>
      <c r="E17" s="5">
        <v>14</v>
      </c>
      <c r="F17" s="5">
        <v>19</v>
      </c>
      <c r="G17" s="5">
        <v>11</v>
      </c>
      <c r="H17" s="5">
        <v>646</v>
      </c>
      <c r="I17" s="5">
        <v>682</v>
      </c>
      <c r="J17" s="5">
        <v>396</v>
      </c>
      <c r="K17" s="5">
        <v>103</v>
      </c>
      <c r="L17" s="5">
        <v>1516</v>
      </c>
      <c r="M17" s="5">
        <v>9300</v>
      </c>
    </row>
    <row r="18" spans="1:13" x14ac:dyDescent="0.35">
      <c r="A18" s="5" t="s">
        <v>44</v>
      </c>
      <c r="B18" s="5">
        <v>40</v>
      </c>
      <c r="C18" s="5">
        <v>61</v>
      </c>
      <c r="D18" s="5">
        <v>124</v>
      </c>
      <c r="E18" s="5">
        <v>15</v>
      </c>
      <c r="F18" s="5">
        <v>25</v>
      </c>
      <c r="G18" s="5">
        <v>53</v>
      </c>
      <c r="H18" s="5">
        <v>1791</v>
      </c>
      <c r="I18" s="5">
        <v>2195</v>
      </c>
      <c r="J18" s="5">
        <v>4419</v>
      </c>
      <c r="K18" s="5">
        <v>169</v>
      </c>
      <c r="L18" s="5">
        <v>2069</v>
      </c>
      <c r="M18" s="5">
        <v>8892</v>
      </c>
    </row>
    <row r="19" spans="1:13" x14ac:dyDescent="0.35">
      <c r="A19" s="5" t="s">
        <v>58</v>
      </c>
      <c r="B19" s="5">
        <v>295</v>
      </c>
      <c r="C19" s="5">
        <v>490</v>
      </c>
      <c r="D19" s="5">
        <v>449</v>
      </c>
      <c r="E19" s="5">
        <v>0</v>
      </c>
      <c r="F19" s="5">
        <v>6</v>
      </c>
      <c r="G19" s="5">
        <v>0</v>
      </c>
      <c r="H19" s="5">
        <v>29</v>
      </c>
      <c r="I19" s="5">
        <v>29</v>
      </c>
      <c r="J19" s="5">
        <v>15</v>
      </c>
      <c r="K19" s="5">
        <v>4</v>
      </c>
      <c r="L19" s="5">
        <v>217</v>
      </c>
      <c r="M19" s="5">
        <v>1317</v>
      </c>
    </row>
    <row r="20" spans="1:13" x14ac:dyDescent="0.35">
      <c r="A20" s="5" t="s">
        <v>59</v>
      </c>
      <c r="B20" s="5">
        <v>1525</v>
      </c>
      <c r="C20" s="5">
        <v>4142</v>
      </c>
      <c r="D20" s="5">
        <v>1039</v>
      </c>
      <c r="E20" s="5">
        <v>3</v>
      </c>
      <c r="F20" s="5">
        <v>5</v>
      </c>
      <c r="G20" s="5">
        <v>5</v>
      </c>
      <c r="H20" s="5">
        <v>248</v>
      </c>
      <c r="I20" s="5">
        <v>799</v>
      </c>
      <c r="J20" s="5">
        <v>348</v>
      </c>
      <c r="K20" s="5">
        <v>79</v>
      </c>
      <c r="L20" s="5">
        <v>1497</v>
      </c>
      <c r="M20" s="5">
        <v>8193</v>
      </c>
    </row>
    <row r="21" spans="1:13" x14ac:dyDescent="0.35">
      <c r="A21" s="5" t="s">
        <v>49</v>
      </c>
      <c r="B21" s="5">
        <v>1566</v>
      </c>
      <c r="C21" s="5">
        <v>3269</v>
      </c>
      <c r="D21" s="5">
        <v>1642</v>
      </c>
      <c r="E21" s="5">
        <v>27</v>
      </c>
      <c r="F21" s="5">
        <v>100</v>
      </c>
      <c r="G21" s="5">
        <v>41</v>
      </c>
      <c r="H21" s="5">
        <v>869</v>
      </c>
      <c r="I21" s="5">
        <v>2370</v>
      </c>
      <c r="J21" s="5">
        <v>1196</v>
      </c>
      <c r="K21" s="5">
        <v>661</v>
      </c>
      <c r="L21" s="5">
        <v>2768</v>
      </c>
      <c r="M21" s="5">
        <v>11741</v>
      </c>
    </row>
    <row r="22" spans="1:13" x14ac:dyDescent="0.35">
      <c r="A22" s="5" t="s">
        <v>60</v>
      </c>
      <c r="B22" s="5">
        <v>859</v>
      </c>
      <c r="C22" s="5">
        <v>1499</v>
      </c>
      <c r="D22" s="5">
        <v>1088</v>
      </c>
      <c r="E22" s="5">
        <v>40</v>
      </c>
      <c r="F22" s="5">
        <v>48</v>
      </c>
      <c r="G22" s="5">
        <v>60</v>
      </c>
      <c r="H22" s="5">
        <v>116</v>
      </c>
      <c r="I22" s="5">
        <v>97</v>
      </c>
      <c r="J22" s="5">
        <v>319</v>
      </c>
      <c r="K22" s="5">
        <v>4</v>
      </c>
      <c r="L22" s="5">
        <v>620</v>
      </c>
      <c r="M22" s="5">
        <v>4130</v>
      </c>
    </row>
    <row r="23" spans="1:13" x14ac:dyDescent="0.35">
      <c r="A23" s="5" t="s">
        <v>57</v>
      </c>
      <c r="B23" s="5">
        <v>19</v>
      </c>
      <c r="C23" s="5">
        <v>33</v>
      </c>
      <c r="D23" s="5">
        <v>28</v>
      </c>
      <c r="E23" s="5">
        <v>23</v>
      </c>
      <c r="F23" s="5">
        <v>107</v>
      </c>
      <c r="G23" s="5">
        <v>104</v>
      </c>
      <c r="H23" s="5">
        <v>2564</v>
      </c>
      <c r="I23" s="5">
        <v>4486</v>
      </c>
      <c r="J23" s="5">
        <v>5298</v>
      </c>
      <c r="K23" s="5">
        <v>165</v>
      </c>
      <c r="L23" s="5">
        <v>2763</v>
      </c>
      <c r="M23" s="5">
        <v>12827</v>
      </c>
    </row>
    <row r="24" spans="1:13" x14ac:dyDescent="0.35">
      <c r="A24" s="6" t="s">
        <v>52</v>
      </c>
      <c r="B24" s="6">
        <v>639</v>
      </c>
      <c r="C24" s="6">
        <v>1809</v>
      </c>
      <c r="D24" s="6">
        <v>144</v>
      </c>
      <c r="E24" s="6">
        <v>1</v>
      </c>
      <c r="F24" s="6">
        <v>8</v>
      </c>
      <c r="G24" s="6">
        <v>0</v>
      </c>
      <c r="H24" s="6">
        <v>126</v>
      </c>
      <c r="I24" s="6">
        <v>447</v>
      </c>
      <c r="J24" s="6">
        <v>249</v>
      </c>
      <c r="K24" s="6">
        <v>10</v>
      </c>
      <c r="L24" s="6">
        <v>717</v>
      </c>
      <c r="M24" s="6">
        <v>3433</v>
      </c>
    </row>
    <row r="25" spans="1:13" x14ac:dyDescent="0.35">
      <c r="A25" s="16" t="s">
        <v>71</v>
      </c>
      <c r="B25" s="20">
        <f t="shared" ref="B25:L25" si="0">SUM(B7:B24)</f>
        <v>20505</v>
      </c>
      <c r="C25" s="20">
        <f t="shared" si="0"/>
        <v>37969</v>
      </c>
      <c r="D25" s="20">
        <f t="shared" si="0"/>
        <v>21227</v>
      </c>
      <c r="E25" s="20">
        <f t="shared" si="0"/>
        <v>415</v>
      </c>
      <c r="F25" s="20">
        <f t="shared" si="0"/>
        <v>861</v>
      </c>
      <c r="G25" s="20">
        <f t="shared" si="0"/>
        <v>652</v>
      </c>
      <c r="H25" s="20">
        <f t="shared" si="0"/>
        <v>19019</v>
      </c>
      <c r="I25" s="20">
        <f t="shared" si="0"/>
        <v>34016</v>
      </c>
      <c r="J25" s="20">
        <f t="shared" si="0"/>
        <v>32827</v>
      </c>
      <c r="K25" s="20">
        <f t="shared" si="0"/>
        <v>3378</v>
      </c>
      <c r="L25" s="20">
        <f t="shared" si="0"/>
        <v>34148</v>
      </c>
      <c r="M25" s="20">
        <f>SUM(M7:M24)</f>
        <v>170869</v>
      </c>
    </row>
    <row r="26" spans="1:13" ht="6.75" customHeight="1" x14ac:dyDescent="0.35"/>
    <row r="27" spans="1:13" x14ac:dyDescent="0.35">
      <c r="J27" s="15" t="s">
        <v>82</v>
      </c>
    </row>
    <row r="38" spans="2:7" x14ac:dyDescent="0.35">
      <c r="B38" s="10"/>
      <c r="G38" s="10"/>
    </row>
    <row r="46" spans="2:7" x14ac:dyDescent="0.35">
      <c r="B46" s="10"/>
      <c r="G46" s="10"/>
    </row>
    <row r="294" spans="2:7" x14ac:dyDescent="0.35">
      <c r="B294" s="10"/>
      <c r="G294" s="10"/>
    </row>
    <row r="382" spans="2:7" x14ac:dyDescent="0.35">
      <c r="B382" s="10"/>
      <c r="G382" s="10"/>
    </row>
    <row r="383" spans="2:7" x14ac:dyDescent="0.35">
      <c r="B383" s="10"/>
      <c r="G383" s="10"/>
    </row>
    <row r="588" spans="2:7" x14ac:dyDescent="0.35">
      <c r="B588" s="10"/>
      <c r="G588" s="10"/>
    </row>
    <row r="613" spans="2:7" x14ac:dyDescent="0.35">
      <c r="B613" s="10"/>
      <c r="G613" s="10"/>
    </row>
    <row r="614" spans="2:7" x14ac:dyDescent="0.35">
      <c r="G614" s="10"/>
    </row>
    <row r="634" spans="2:7" x14ac:dyDescent="0.35">
      <c r="B634" s="10"/>
      <c r="G634" s="10"/>
    </row>
    <row r="673" spans="7:7" x14ac:dyDescent="0.35">
      <c r="G673" s="10"/>
    </row>
    <row r="677" spans="7:7" x14ac:dyDescent="0.35">
      <c r="G677" s="10"/>
    </row>
    <row r="738" spans="2:7" x14ac:dyDescent="0.35">
      <c r="B738" s="10"/>
      <c r="G738" s="10"/>
    </row>
    <row r="739" spans="2:7" x14ac:dyDescent="0.35">
      <c r="B739" s="10"/>
      <c r="G739" s="10"/>
    </row>
    <row r="845" spans="2:7" x14ac:dyDescent="0.35">
      <c r="B845" s="10"/>
      <c r="G845" s="10"/>
    </row>
    <row r="1041" spans="2:7" x14ac:dyDescent="0.35">
      <c r="B1041" s="10"/>
      <c r="G1041" s="10"/>
    </row>
    <row r="1046" spans="2:7" x14ac:dyDescent="0.35">
      <c r="B1046" s="10"/>
      <c r="G1046" s="10"/>
    </row>
    <row r="2319" spans="2:7" x14ac:dyDescent="0.35">
      <c r="B2319" s="10"/>
      <c r="G2319" s="10"/>
    </row>
    <row r="3053" spans="2:7" x14ac:dyDescent="0.35">
      <c r="B3053" s="10"/>
      <c r="G3053" s="10"/>
    </row>
    <row r="3061" spans="2:7" x14ac:dyDescent="0.35">
      <c r="B3061" s="10"/>
      <c r="G3061" s="10"/>
    </row>
    <row r="3869" spans="2:7" x14ac:dyDescent="0.35">
      <c r="B3869" s="10"/>
      <c r="G3869" s="10"/>
    </row>
    <row r="4119" spans="2:7" x14ac:dyDescent="0.35">
      <c r="B4119" s="10"/>
      <c r="G4119" s="10"/>
    </row>
    <row r="4244" spans="7:7" x14ac:dyDescent="0.35">
      <c r="G4244" s="10"/>
    </row>
    <row r="4738" spans="7:7" x14ac:dyDescent="0.35">
      <c r="G4738" s="10"/>
    </row>
    <row r="5869" spans="2:7" x14ac:dyDescent="0.35">
      <c r="B5869" s="10"/>
      <c r="G5869" s="10"/>
    </row>
    <row r="5874" spans="7:7" x14ac:dyDescent="0.35">
      <c r="G5874" s="10"/>
    </row>
    <row r="6072" spans="2:7" x14ac:dyDescent="0.35">
      <c r="B6072" s="10"/>
      <c r="G6072" s="10"/>
    </row>
    <row r="6073" spans="2:7" x14ac:dyDescent="0.35">
      <c r="B6073" s="10"/>
    </row>
    <row r="6083" spans="2:7" x14ac:dyDescent="0.35">
      <c r="B6083" s="10"/>
      <c r="G6083" s="10"/>
    </row>
    <row r="6084" spans="2:7" x14ac:dyDescent="0.35">
      <c r="B6084" s="10"/>
      <c r="G6084" s="10"/>
    </row>
    <row r="6182" spans="2:7" x14ac:dyDescent="0.35">
      <c r="B6182" s="10"/>
      <c r="G6182" s="10"/>
    </row>
    <row r="6209" spans="2:7" x14ac:dyDescent="0.35">
      <c r="B6209" s="10"/>
      <c r="G6209" s="10"/>
    </row>
    <row r="6215" spans="2:7" x14ac:dyDescent="0.35">
      <c r="B6215" s="10"/>
      <c r="G6215" s="10"/>
    </row>
    <row r="6240" spans="2:7" x14ac:dyDescent="0.35">
      <c r="B6240" s="10"/>
      <c r="G6240" s="10"/>
    </row>
    <row r="6333" spans="2:7" x14ac:dyDescent="0.35">
      <c r="B6333" s="10"/>
      <c r="G6333" s="10"/>
    </row>
    <row r="7010" spans="2:7" x14ac:dyDescent="0.35">
      <c r="B7010" s="10"/>
      <c r="G7010" s="10"/>
    </row>
    <row r="7643" spans="2:7" x14ac:dyDescent="0.35">
      <c r="B7643" s="10"/>
      <c r="G7643" s="10"/>
    </row>
    <row r="7675" spans="2:7" x14ac:dyDescent="0.35">
      <c r="G7675" s="10"/>
    </row>
    <row r="7676" spans="2:7" x14ac:dyDescent="0.35">
      <c r="B7676" s="10"/>
      <c r="G7676" s="10"/>
    </row>
    <row r="8310" spans="2:7" x14ac:dyDescent="0.35">
      <c r="B8310" s="10"/>
      <c r="G8310" s="10"/>
    </row>
    <row r="8319" spans="2:7" x14ac:dyDescent="0.35">
      <c r="B8319" s="10"/>
      <c r="G8319" s="10"/>
    </row>
    <row r="8327" spans="2:7" x14ac:dyDescent="0.35">
      <c r="B8327" s="10"/>
      <c r="G8327" s="10"/>
    </row>
    <row r="8331" spans="2:7" x14ac:dyDescent="0.35">
      <c r="B8331" s="10"/>
      <c r="G8331" s="10"/>
    </row>
    <row r="8353" spans="2:7" x14ac:dyDescent="0.35">
      <c r="B8353" s="10"/>
      <c r="G8353" s="10"/>
    </row>
    <row r="8552" spans="2:7" x14ac:dyDescent="0.35">
      <c r="B8552" s="10"/>
      <c r="G8552" s="10"/>
    </row>
    <row r="8682" spans="2:7" x14ac:dyDescent="0.35">
      <c r="B8682" s="10"/>
      <c r="G8682" s="10"/>
    </row>
    <row r="8835" spans="2:7" x14ac:dyDescent="0.35">
      <c r="B8835" s="10"/>
      <c r="G8835" s="10"/>
    </row>
    <row r="9251" spans="2:7" x14ac:dyDescent="0.35">
      <c r="B9251" s="10"/>
      <c r="G9251" s="10"/>
    </row>
    <row r="9252" spans="2:7" x14ac:dyDescent="0.35">
      <c r="B9252" s="10"/>
      <c r="G9252" s="10"/>
    </row>
    <row r="9709" spans="2:7" x14ac:dyDescent="0.35">
      <c r="B9709" s="10"/>
      <c r="G9709" s="10"/>
    </row>
    <row r="9763" spans="2:7" x14ac:dyDescent="0.35">
      <c r="B9763" s="10"/>
      <c r="G9763" s="10"/>
    </row>
    <row r="9822" spans="2:7" x14ac:dyDescent="0.35">
      <c r="B9822" s="10"/>
      <c r="G9822" s="10"/>
    </row>
    <row r="9837" spans="2:7" x14ac:dyDescent="0.35">
      <c r="B9837" s="10"/>
      <c r="G9837" s="10"/>
    </row>
    <row r="9862" spans="2:7" x14ac:dyDescent="0.35">
      <c r="B9862" s="10"/>
      <c r="G9862" s="10"/>
    </row>
    <row r="9922" spans="2:7" x14ac:dyDescent="0.35">
      <c r="B9922" s="10"/>
      <c r="G9922" s="10"/>
    </row>
    <row r="10430" spans="2:7" x14ac:dyDescent="0.35">
      <c r="B10430" s="10"/>
      <c r="G10430" s="10"/>
    </row>
    <row r="10481" spans="7:7" x14ac:dyDescent="0.35">
      <c r="G10481" s="10"/>
    </row>
    <row r="10525" spans="2:7" x14ac:dyDescent="0.35">
      <c r="B10525" s="10"/>
      <c r="G10525" s="10"/>
    </row>
    <row r="11040" spans="2:2" x14ac:dyDescent="0.35">
      <c r="B11040" s="10"/>
    </row>
    <row r="11175" spans="2:7" x14ac:dyDescent="0.35">
      <c r="B11175" s="10"/>
      <c r="G11175" s="10"/>
    </row>
    <row r="11506" spans="2:7" x14ac:dyDescent="0.35">
      <c r="B11506" s="10"/>
      <c r="G11506" s="10"/>
    </row>
    <row r="11507" spans="2:7" x14ac:dyDescent="0.35">
      <c r="B11507" s="10"/>
      <c r="G11507" s="10"/>
    </row>
    <row r="11584" spans="2:7" x14ac:dyDescent="0.35">
      <c r="B11584" s="10"/>
      <c r="G11584" s="10"/>
    </row>
    <row r="11608" spans="2:7" x14ac:dyDescent="0.35">
      <c r="B11608" s="10"/>
      <c r="G11608" s="10"/>
    </row>
    <row r="11613" spans="2:7" x14ac:dyDescent="0.35">
      <c r="G11613" s="10"/>
    </row>
    <row r="11649" spans="2:7" x14ac:dyDescent="0.35">
      <c r="B11649" s="10"/>
      <c r="G11649" s="10"/>
    </row>
    <row r="11650" spans="2:7" x14ac:dyDescent="0.35">
      <c r="B11650" s="10"/>
    </row>
    <row r="11720" spans="2:7" x14ac:dyDescent="0.35">
      <c r="B11720" s="10"/>
      <c r="G11720" s="10"/>
    </row>
    <row r="11749" spans="2:7" x14ac:dyDescent="0.35">
      <c r="B11749" s="10"/>
    </row>
    <row r="11751" spans="2:7" x14ac:dyDescent="0.35">
      <c r="B11751" s="10"/>
      <c r="G11751" s="10"/>
    </row>
    <row r="12109" spans="2:7" x14ac:dyDescent="0.35">
      <c r="B12109" s="10"/>
      <c r="G12109" s="10"/>
    </row>
    <row r="12218" spans="2:7" x14ac:dyDescent="0.35">
      <c r="B12218" s="10"/>
      <c r="G12218" s="10"/>
    </row>
    <row r="12223" spans="2:7" x14ac:dyDescent="0.35">
      <c r="B12223" s="10"/>
      <c r="G12223" s="10"/>
    </row>
    <row r="12329" spans="2:7" x14ac:dyDescent="0.35">
      <c r="B12329" s="10"/>
      <c r="G12329" s="10"/>
    </row>
    <row r="12333" spans="2:7" x14ac:dyDescent="0.35">
      <c r="B12333" s="10"/>
      <c r="G12333" s="10"/>
    </row>
    <row r="12375" spans="2:7" x14ac:dyDescent="0.35">
      <c r="B12375" s="10"/>
      <c r="G12375" s="10"/>
    </row>
    <row r="12388" spans="2:7" x14ac:dyDescent="0.35">
      <c r="B12388" s="10"/>
      <c r="G12388" s="10"/>
    </row>
    <row r="12428" spans="2:7" x14ac:dyDescent="0.35">
      <c r="B12428" s="10"/>
      <c r="G12428" s="10"/>
    </row>
    <row r="12432" spans="2:7" x14ac:dyDescent="0.35">
      <c r="B12432" s="10"/>
      <c r="G12432" s="10"/>
    </row>
    <row r="12468" spans="2:7" x14ac:dyDescent="0.35">
      <c r="B12468" s="10"/>
      <c r="G12468" s="10"/>
    </row>
    <row r="12530" spans="2:7" x14ac:dyDescent="0.35">
      <c r="B12530" s="10"/>
      <c r="G12530" s="10"/>
    </row>
    <row r="12655" spans="2:7" x14ac:dyDescent="0.35">
      <c r="B12655" s="10"/>
      <c r="G12655" s="10"/>
    </row>
    <row r="12679" spans="2:7" x14ac:dyDescent="0.35">
      <c r="B12679" s="10"/>
      <c r="G12679" s="10"/>
    </row>
    <row r="12802" spans="2:7" x14ac:dyDescent="0.35">
      <c r="B12802" s="10"/>
      <c r="G12802" s="10"/>
    </row>
    <row r="12886" spans="2:7" x14ac:dyDescent="0.35">
      <c r="B12886" s="10"/>
      <c r="G12886" s="10"/>
    </row>
    <row r="13338" spans="2:2" x14ac:dyDescent="0.35">
      <c r="B13338" s="10"/>
    </row>
    <row r="13457" spans="2:7" x14ac:dyDescent="0.35">
      <c r="B13457" s="10"/>
      <c r="G13457" s="10"/>
    </row>
    <row r="13526" spans="2:7" x14ac:dyDescent="0.35">
      <c r="B13526" s="10"/>
      <c r="G13526" s="10"/>
    </row>
    <row r="13575" spans="2:7" x14ac:dyDescent="0.35">
      <c r="B13575" s="10"/>
      <c r="G13575" s="10"/>
    </row>
    <row r="13579" spans="2:7" x14ac:dyDescent="0.35">
      <c r="B13579" s="10"/>
      <c r="G13579" s="10"/>
    </row>
    <row r="13870" spans="7:7" x14ac:dyDescent="0.35">
      <c r="G13870" s="10"/>
    </row>
    <row r="14037" spans="2:7" x14ac:dyDescent="0.35">
      <c r="B14037" s="10"/>
      <c r="G14037" s="10"/>
    </row>
    <row r="14489" spans="2:7" x14ac:dyDescent="0.35">
      <c r="B14489" s="10"/>
      <c r="G14489" s="10"/>
    </row>
    <row r="14537" spans="2:7" x14ac:dyDescent="0.35">
      <c r="B14537" s="10"/>
    </row>
    <row r="14538" spans="2:7" x14ac:dyDescent="0.35">
      <c r="B14538" s="10"/>
      <c r="G14538" s="10"/>
    </row>
    <row r="14548" spans="2:7" x14ac:dyDescent="0.35">
      <c r="B14548" s="10"/>
      <c r="G14548" s="10"/>
    </row>
    <row r="14967" spans="2:7" x14ac:dyDescent="0.35">
      <c r="B14967" s="10"/>
      <c r="G14967" s="10"/>
    </row>
    <row r="15051" spans="2:7" x14ac:dyDescent="0.35">
      <c r="B15051" s="10"/>
      <c r="G15051" s="10"/>
    </row>
    <row r="15058" spans="2:7" x14ac:dyDescent="0.35">
      <c r="B15058" s="10"/>
      <c r="G15058" s="10"/>
    </row>
    <row r="15060" spans="2:7" x14ac:dyDescent="0.35">
      <c r="G15060" s="10"/>
    </row>
    <row r="15061" spans="2:7" x14ac:dyDescent="0.35">
      <c r="B15061" s="10"/>
      <c r="G15061" s="10"/>
    </row>
    <row r="15062" spans="2:7" x14ac:dyDescent="0.35">
      <c r="B15062" s="10"/>
      <c r="G15062" s="10"/>
    </row>
    <row r="15063" spans="2:7" x14ac:dyDescent="0.35">
      <c r="B15063" s="10"/>
      <c r="G15063" s="10"/>
    </row>
    <row r="15066" spans="2:7" x14ac:dyDescent="0.35">
      <c r="B15066" s="10"/>
      <c r="G15066" s="10"/>
    </row>
    <row r="15067" spans="2:7" x14ac:dyDescent="0.35">
      <c r="B15067" s="10"/>
      <c r="G15067" s="10"/>
    </row>
    <row r="15083" spans="2:7" x14ac:dyDescent="0.35">
      <c r="B15083" s="10"/>
    </row>
    <row r="15084" spans="2:7" x14ac:dyDescent="0.35">
      <c r="B15084" s="10"/>
      <c r="G15084" s="10"/>
    </row>
    <row r="15085" spans="2:7" x14ac:dyDescent="0.35">
      <c r="B15085" s="10"/>
      <c r="G15085" s="10"/>
    </row>
    <row r="15087" spans="2:7" x14ac:dyDescent="0.35">
      <c r="B15087" s="10"/>
      <c r="G15087" s="10"/>
    </row>
    <row r="15088" spans="2:7" x14ac:dyDescent="0.35">
      <c r="B15088" s="10"/>
      <c r="G15088" s="10"/>
    </row>
    <row r="15095" spans="2:7" x14ac:dyDescent="0.35">
      <c r="B15095" s="10"/>
      <c r="G15095" s="10"/>
    </row>
    <row r="15097" spans="2:7" x14ac:dyDescent="0.35">
      <c r="B15097" s="10"/>
      <c r="G15097" s="10"/>
    </row>
    <row r="15098" spans="2:7" x14ac:dyDescent="0.35">
      <c r="B15098" s="10"/>
      <c r="G15098" s="10"/>
    </row>
    <row r="15137" spans="2:7" x14ac:dyDescent="0.35">
      <c r="B15137" s="10"/>
      <c r="G15137" s="10"/>
    </row>
    <row r="15150" spans="2:7" x14ac:dyDescent="0.35">
      <c r="B15150" s="10"/>
      <c r="G15150" s="10"/>
    </row>
    <row r="15152" spans="2:7" x14ac:dyDescent="0.35">
      <c r="B15152" s="10"/>
      <c r="G15152" s="10"/>
    </row>
    <row r="15154" spans="2:7" x14ac:dyDescent="0.35">
      <c r="B15154" s="10"/>
      <c r="G15154" s="10"/>
    </row>
    <row r="15155" spans="2:7" x14ac:dyDescent="0.35">
      <c r="B15155" s="10"/>
      <c r="G15155" s="10"/>
    </row>
    <row r="15156" spans="2:7" x14ac:dyDescent="0.35">
      <c r="B15156" s="10"/>
      <c r="G15156" s="10"/>
    </row>
    <row r="15159" spans="2:7" x14ac:dyDescent="0.35">
      <c r="B15159" s="10"/>
      <c r="G15159" s="10"/>
    </row>
    <row r="15161" spans="2:7" x14ac:dyDescent="0.35">
      <c r="B15161" s="10"/>
      <c r="G15161" s="10"/>
    </row>
    <row r="15166" spans="2:7" x14ac:dyDescent="0.35">
      <c r="B15166" s="10"/>
      <c r="G15166" s="10"/>
    </row>
    <row r="15168" spans="2:7" x14ac:dyDescent="0.35">
      <c r="B15168" s="10"/>
      <c r="G15168" s="10"/>
    </row>
    <row r="15171" spans="2:7" x14ac:dyDescent="0.35">
      <c r="B15171" s="10"/>
      <c r="G15171" s="10"/>
    </row>
    <row r="15187" spans="2:7" x14ac:dyDescent="0.35">
      <c r="B15187" s="10"/>
      <c r="G15187" s="10"/>
    </row>
    <row r="15192" spans="2:7" x14ac:dyDescent="0.35">
      <c r="B15192" s="10"/>
      <c r="G15192" s="10"/>
    </row>
    <row r="15193" spans="2:7" x14ac:dyDescent="0.35">
      <c r="B15193" s="10"/>
      <c r="G15193" s="10"/>
    </row>
    <row r="15194" spans="2:7" x14ac:dyDescent="0.35">
      <c r="G15194" s="10"/>
    </row>
    <row r="15230" spans="2:7" x14ac:dyDescent="0.35">
      <c r="B15230" s="10"/>
      <c r="G15230" s="10"/>
    </row>
    <row r="15232" spans="2:7" x14ac:dyDescent="0.35">
      <c r="B15232" s="10"/>
      <c r="G15232" s="10"/>
    </row>
    <row r="15252" spans="2:7" x14ac:dyDescent="0.35">
      <c r="B15252" s="10"/>
      <c r="G15252" s="10"/>
    </row>
    <row r="15257" spans="2:7" x14ac:dyDescent="0.35">
      <c r="B15257" s="10"/>
    </row>
    <row r="15266" spans="2:7" x14ac:dyDescent="0.35">
      <c r="B15266" s="10"/>
      <c r="G15266" s="10"/>
    </row>
    <row r="15267" spans="2:7" x14ac:dyDescent="0.35">
      <c r="B15267" s="10"/>
      <c r="G15267" s="10"/>
    </row>
    <row r="15271" spans="2:7" x14ac:dyDescent="0.35">
      <c r="B15271" s="10"/>
      <c r="G15271" s="10"/>
    </row>
    <row r="15272" spans="2:7" x14ac:dyDescent="0.35">
      <c r="B15272" s="10"/>
      <c r="G15272" s="10"/>
    </row>
    <row r="15278" spans="2:7" x14ac:dyDescent="0.35">
      <c r="B15278" s="10"/>
    </row>
    <row r="15280" spans="2:7" x14ac:dyDescent="0.35">
      <c r="B15280" s="10"/>
    </row>
    <row r="15281" spans="2:7" x14ac:dyDescent="0.35">
      <c r="B15281" s="10"/>
      <c r="G15281" s="10"/>
    </row>
    <row r="15321" spans="2:7" x14ac:dyDescent="0.35">
      <c r="B15321" s="10"/>
      <c r="G15321" s="10"/>
    </row>
    <row r="15343" spans="2:7" x14ac:dyDescent="0.35">
      <c r="B15343" s="10"/>
      <c r="G15343" s="10"/>
    </row>
    <row r="15356" spans="2:7" x14ac:dyDescent="0.35">
      <c r="B15356" s="10"/>
      <c r="G15356" s="10"/>
    </row>
    <row r="15410" spans="2:7" x14ac:dyDescent="0.35">
      <c r="B15410" s="10"/>
      <c r="G15410" s="10"/>
    </row>
    <row r="15411" spans="2:7" x14ac:dyDescent="0.35">
      <c r="B15411" s="10"/>
      <c r="G15411" s="10"/>
    </row>
    <row r="15422" spans="2:7" x14ac:dyDescent="0.35">
      <c r="B15422" s="10"/>
      <c r="G15422" s="10"/>
    </row>
    <row r="15423" spans="2:7" x14ac:dyDescent="0.35">
      <c r="B15423" s="10"/>
      <c r="G15423" s="10"/>
    </row>
    <row r="15433" spans="2:7" x14ac:dyDescent="0.35">
      <c r="B15433" s="10"/>
      <c r="G15433" s="10"/>
    </row>
    <row r="15435" spans="2:7" x14ac:dyDescent="0.35">
      <c r="B15435" s="10"/>
      <c r="G15435" s="10"/>
    </row>
    <row r="15436" spans="2:7" x14ac:dyDescent="0.35">
      <c r="B15436" s="10"/>
    </row>
    <row r="15442" spans="2:7" x14ac:dyDescent="0.35">
      <c r="B15442" s="10"/>
      <c r="G15442" s="10"/>
    </row>
    <row r="15443" spans="2:7" x14ac:dyDescent="0.35">
      <c r="B15443" s="10"/>
      <c r="G15443" s="10"/>
    </row>
    <row r="15462" spans="2:7" x14ac:dyDescent="0.35">
      <c r="B15462" s="10"/>
      <c r="G15462" s="10"/>
    </row>
    <row r="15486" spans="2:7" x14ac:dyDescent="0.35">
      <c r="B15486" s="10"/>
      <c r="G15486" s="10"/>
    </row>
    <row r="15509" spans="2:7" x14ac:dyDescent="0.35">
      <c r="B15509" s="10"/>
      <c r="G15509" s="10"/>
    </row>
    <row r="15511" spans="2:7" x14ac:dyDescent="0.35">
      <c r="B15511" s="10"/>
      <c r="G15511" s="10"/>
    </row>
    <row r="15515" spans="2:7" x14ac:dyDescent="0.35">
      <c r="B15515" s="10"/>
      <c r="G15515" s="10"/>
    </row>
    <row r="15546" spans="2:7" x14ac:dyDescent="0.35">
      <c r="B15546" s="10"/>
      <c r="G15546" s="10"/>
    </row>
    <row r="15547" spans="2:7" x14ac:dyDescent="0.35">
      <c r="B15547" s="10"/>
      <c r="G15547" s="10"/>
    </row>
    <row r="15548" spans="2:7" x14ac:dyDescent="0.35">
      <c r="B15548" s="10"/>
      <c r="G15548" s="10"/>
    </row>
    <row r="15550" spans="2:7" x14ac:dyDescent="0.35">
      <c r="B15550" s="10"/>
      <c r="G15550" s="10"/>
    </row>
    <row r="15558" spans="2:7" x14ac:dyDescent="0.35">
      <c r="B15558" s="10"/>
      <c r="G15558" s="10"/>
    </row>
    <row r="15606" spans="2:7" x14ac:dyDescent="0.35">
      <c r="B15606" s="10"/>
      <c r="G15606" s="10"/>
    </row>
    <row r="15617" spans="2:7" x14ac:dyDescent="0.35">
      <c r="G15617" s="10"/>
    </row>
    <row r="15627" spans="2:7" x14ac:dyDescent="0.35">
      <c r="B15627" s="10"/>
      <c r="G15627" s="10"/>
    </row>
    <row r="15632" spans="2:7" x14ac:dyDescent="0.35">
      <c r="B15632" s="10"/>
      <c r="G15632" s="10"/>
    </row>
    <row r="15633" spans="7:7" x14ac:dyDescent="0.35">
      <c r="G15633" s="10"/>
    </row>
    <row r="15711" spans="7:7" x14ac:dyDescent="0.35">
      <c r="G15711" s="10"/>
    </row>
    <row r="15743" spans="2:7" x14ac:dyDescent="0.35">
      <c r="B15743" s="10"/>
      <c r="G15743" s="10"/>
    </row>
    <row r="15759" spans="2:7" x14ac:dyDescent="0.35">
      <c r="B15759" s="10"/>
      <c r="G15759" s="10"/>
    </row>
    <row r="15762" spans="2:7" x14ac:dyDescent="0.35">
      <c r="B15762" s="10"/>
      <c r="G15762" s="10"/>
    </row>
    <row r="15763" spans="2:7" x14ac:dyDescent="0.35">
      <c r="B15763" s="10"/>
      <c r="G15763" s="10"/>
    </row>
    <row r="15770" spans="2:7" x14ac:dyDescent="0.35">
      <c r="G15770" s="10"/>
    </row>
    <row r="15789" spans="2:7" x14ac:dyDescent="0.35">
      <c r="B15789" s="10"/>
      <c r="G15789" s="10"/>
    </row>
    <row r="15797" spans="2:7" x14ac:dyDescent="0.35">
      <c r="B15797" s="10"/>
      <c r="G15797" s="10"/>
    </row>
    <row r="15798" spans="2:7" x14ac:dyDescent="0.35">
      <c r="B15798" s="10"/>
      <c r="G15798" s="10"/>
    </row>
    <row r="15800" spans="2:7" x14ac:dyDescent="0.35">
      <c r="B15800" s="10"/>
      <c r="G15800" s="10"/>
    </row>
    <row r="15802" spans="2:7" x14ac:dyDescent="0.35">
      <c r="B15802" s="10"/>
      <c r="G15802" s="10"/>
    </row>
    <row r="15806" spans="2:7" x14ac:dyDescent="0.35">
      <c r="B15806" s="10"/>
      <c r="G15806" s="10"/>
    </row>
    <row r="15807" spans="2:7" x14ac:dyDescent="0.35">
      <c r="B15807" s="10"/>
      <c r="G15807" s="10"/>
    </row>
    <row r="15834" spans="2:7" x14ac:dyDescent="0.35">
      <c r="B15834" s="10"/>
      <c r="G15834" s="10"/>
    </row>
    <row r="15840" spans="2:7" x14ac:dyDescent="0.35">
      <c r="B15840" s="10"/>
      <c r="G15840" s="10"/>
    </row>
    <row r="15849" spans="2:7" x14ac:dyDescent="0.35">
      <c r="B15849" s="10"/>
      <c r="G15849" s="10"/>
    </row>
    <row r="15850" spans="2:7" x14ac:dyDescent="0.35">
      <c r="B15850" s="10"/>
      <c r="G15850" s="10"/>
    </row>
    <row r="15906" spans="2:7" x14ac:dyDescent="0.35">
      <c r="B15906" s="10"/>
      <c r="G15906" s="10"/>
    </row>
    <row r="15936" spans="2:7" x14ac:dyDescent="0.35">
      <c r="B15936" s="10"/>
      <c r="G15936" s="10"/>
    </row>
    <row r="15951" spans="2:7" x14ac:dyDescent="0.35">
      <c r="B15951" s="10"/>
      <c r="G15951" s="10"/>
    </row>
    <row r="15956" spans="2:7" x14ac:dyDescent="0.35">
      <c r="B15956" s="10"/>
    </row>
    <row r="15965" spans="2:7" x14ac:dyDescent="0.35">
      <c r="B15965" s="10"/>
      <c r="G15965" s="10"/>
    </row>
    <row r="15966" spans="2:7" x14ac:dyDescent="0.35">
      <c r="B15966" s="10"/>
    </row>
    <row r="15975" spans="2:7" x14ac:dyDescent="0.35">
      <c r="B15975" s="10"/>
      <c r="G15975" s="10"/>
    </row>
    <row r="15977" spans="2:7" x14ac:dyDescent="0.35">
      <c r="B15977" s="10"/>
      <c r="G15977" s="10"/>
    </row>
    <row r="15980" spans="2:7" x14ac:dyDescent="0.35">
      <c r="B15980" s="10"/>
      <c r="G15980" s="10"/>
    </row>
    <row r="15981" spans="2:7" x14ac:dyDescent="0.35">
      <c r="B15981" s="10"/>
      <c r="G15981" s="10"/>
    </row>
    <row r="15984" spans="2:7" x14ac:dyDescent="0.35">
      <c r="B15984" s="10"/>
      <c r="G15984" s="10"/>
    </row>
    <row r="15986" spans="2:7" x14ac:dyDescent="0.35">
      <c r="B15986" s="10"/>
      <c r="G15986" s="10"/>
    </row>
    <row r="15991" spans="2:7" x14ac:dyDescent="0.35">
      <c r="B15991" s="10"/>
      <c r="G15991" s="10"/>
    </row>
    <row r="15992" spans="2:7" x14ac:dyDescent="0.35">
      <c r="B15992" s="10"/>
      <c r="G15992" s="10"/>
    </row>
    <row r="16004" spans="2:7" x14ac:dyDescent="0.35">
      <c r="B16004" s="10"/>
      <c r="G16004" s="10"/>
    </row>
    <row r="16020" spans="2:7" x14ac:dyDescent="0.35">
      <c r="B16020" s="10"/>
      <c r="G16020" s="10"/>
    </row>
    <row r="16048" spans="2:7" x14ac:dyDescent="0.35">
      <c r="B16048" s="10"/>
      <c r="G16048" s="10"/>
    </row>
    <row r="16049" spans="2:7" x14ac:dyDescent="0.35">
      <c r="B16049" s="10"/>
      <c r="G16049" s="10"/>
    </row>
    <row r="16051" spans="2:7" x14ac:dyDescent="0.35">
      <c r="B16051" s="10"/>
      <c r="G16051" s="10"/>
    </row>
    <row r="16052" spans="2:7" x14ac:dyDescent="0.35">
      <c r="B16052" s="10"/>
      <c r="G16052" s="10"/>
    </row>
    <row r="16073" spans="2:7" x14ac:dyDescent="0.35">
      <c r="B16073" s="10"/>
      <c r="G16073" s="10"/>
    </row>
    <row r="16074" spans="2:7" x14ac:dyDescent="0.35">
      <c r="B16074" s="10"/>
      <c r="G16074" s="10"/>
    </row>
    <row r="16075" spans="2:7" x14ac:dyDescent="0.35">
      <c r="G16075" s="10"/>
    </row>
    <row r="16081" spans="2:7" x14ac:dyDescent="0.35">
      <c r="B16081" s="10"/>
      <c r="G16081" s="10"/>
    </row>
    <row r="16084" spans="2:7" x14ac:dyDescent="0.35">
      <c r="B16084" s="10"/>
    </row>
    <row r="16099" spans="2:7" x14ac:dyDescent="0.35">
      <c r="B16099" s="10"/>
      <c r="G16099" s="10"/>
    </row>
    <row r="16103" spans="2:7" x14ac:dyDescent="0.35">
      <c r="B16103" s="10"/>
      <c r="G16103" s="10"/>
    </row>
    <row r="16140" spans="2:7" x14ac:dyDescent="0.35">
      <c r="B16140" s="10"/>
      <c r="G16140" s="10"/>
    </row>
    <row r="16148" spans="2:7" x14ac:dyDescent="0.35">
      <c r="B16148" s="10"/>
      <c r="G16148" s="10"/>
    </row>
    <row r="16156" spans="2:7" x14ac:dyDescent="0.35">
      <c r="B16156" s="10"/>
      <c r="G16156" s="10"/>
    </row>
    <row r="16160" spans="2:7" x14ac:dyDescent="0.35">
      <c r="B16160" s="10"/>
      <c r="G16160" s="10"/>
    </row>
    <row r="16161" spans="2:7" x14ac:dyDescent="0.35">
      <c r="B16161" s="10"/>
      <c r="G16161" s="10"/>
    </row>
    <row r="16170" spans="2:7" x14ac:dyDescent="0.35">
      <c r="B16170" s="10"/>
      <c r="G16170" s="10"/>
    </row>
    <row r="16173" spans="2:7" x14ac:dyDescent="0.35">
      <c r="B16173" s="10"/>
      <c r="G16173" s="10"/>
    </row>
    <row r="16175" spans="2:7" x14ac:dyDescent="0.35">
      <c r="B16175" s="10"/>
      <c r="G16175" s="10"/>
    </row>
    <row r="16177" spans="2:7" x14ac:dyDescent="0.35">
      <c r="B16177" s="10"/>
      <c r="G16177" s="10"/>
    </row>
    <row r="16178" spans="2:7" x14ac:dyDescent="0.35">
      <c r="B16178" s="10"/>
      <c r="G16178" s="10"/>
    </row>
    <row r="16179" spans="2:7" x14ac:dyDescent="0.35">
      <c r="B16179" s="10"/>
      <c r="G16179" s="10"/>
    </row>
    <row r="16181" spans="2:7" x14ac:dyDescent="0.35">
      <c r="B16181" s="10"/>
      <c r="G16181" s="10"/>
    </row>
    <row r="16182" spans="2:7" x14ac:dyDescent="0.35">
      <c r="B16182" s="10"/>
      <c r="G16182" s="10"/>
    </row>
    <row r="16183" spans="2:7" x14ac:dyDescent="0.35">
      <c r="B16183" s="10"/>
      <c r="G16183" s="10"/>
    </row>
    <row r="16190" spans="2:7" x14ac:dyDescent="0.35">
      <c r="B16190" s="10"/>
      <c r="G16190" s="10"/>
    </row>
    <row r="16198" spans="2:7" x14ac:dyDescent="0.35">
      <c r="B16198" s="10"/>
      <c r="G16198" s="10"/>
    </row>
    <row r="16199" spans="2:7" x14ac:dyDescent="0.35">
      <c r="B16199" s="10"/>
      <c r="G16199" s="10"/>
    </row>
    <row r="16201" spans="2:7" x14ac:dyDescent="0.35">
      <c r="B16201" s="10"/>
      <c r="G16201" s="10"/>
    </row>
    <row r="16204" spans="2:7" x14ac:dyDescent="0.35">
      <c r="B16204" s="10"/>
    </row>
    <row r="16205" spans="2:7" x14ac:dyDescent="0.35">
      <c r="B16205" s="10"/>
      <c r="G16205" s="10"/>
    </row>
    <row r="16207" spans="2:7" x14ac:dyDescent="0.35">
      <c r="B16207" s="10"/>
      <c r="G16207" s="10"/>
    </row>
    <row r="16208" spans="2:7" x14ac:dyDescent="0.35">
      <c r="B16208" s="10"/>
      <c r="G16208" s="10"/>
    </row>
    <row r="16210" spans="2:7" x14ac:dyDescent="0.35">
      <c r="B16210" s="10"/>
      <c r="G16210" s="10"/>
    </row>
    <row r="16215" spans="2:7" x14ac:dyDescent="0.35">
      <c r="B16215" s="10"/>
      <c r="G16215" s="10"/>
    </row>
    <row r="16216" spans="2:7" x14ac:dyDescent="0.35">
      <c r="B16216" s="10"/>
      <c r="G16216" s="10"/>
    </row>
    <row r="16227" spans="2:7" x14ac:dyDescent="0.35">
      <c r="B16227" s="10"/>
      <c r="G16227" s="10"/>
    </row>
    <row r="16228" spans="2:7" x14ac:dyDescent="0.35">
      <c r="B16228" s="10"/>
      <c r="G16228" s="10"/>
    </row>
    <row r="16230" spans="2:7" x14ac:dyDescent="0.35">
      <c r="B16230" s="10"/>
      <c r="G16230" s="10"/>
    </row>
    <row r="16231" spans="2:7" x14ac:dyDescent="0.35">
      <c r="B16231" s="10"/>
      <c r="G16231" s="10"/>
    </row>
    <row r="16232" spans="2:7" x14ac:dyDescent="0.35">
      <c r="B16232" s="10"/>
    </row>
    <row r="16233" spans="2:7" x14ac:dyDescent="0.35">
      <c r="B16233" s="10"/>
      <c r="G16233" s="10"/>
    </row>
    <row r="16237" spans="2:7" x14ac:dyDescent="0.35">
      <c r="B16237" s="10"/>
      <c r="G16237" s="10"/>
    </row>
    <row r="16240" spans="2:7" x14ac:dyDescent="0.35">
      <c r="B16240" s="10"/>
      <c r="G16240" s="10"/>
    </row>
    <row r="16242" spans="2:7" x14ac:dyDescent="0.35">
      <c r="B16242" s="10"/>
      <c r="G16242" s="10"/>
    </row>
    <row r="16243" spans="2:7" x14ac:dyDescent="0.35">
      <c r="B16243" s="10"/>
      <c r="G16243" s="10"/>
    </row>
    <row r="16246" spans="2:7" x14ac:dyDescent="0.35">
      <c r="B16246" s="10"/>
      <c r="G16246" s="10"/>
    </row>
    <row r="16247" spans="2:7" x14ac:dyDescent="0.35">
      <c r="B16247" s="10"/>
      <c r="G16247" s="10"/>
    </row>
    <row r="16261" spans="2:7" x14ac:dyDescent="0.35">
      <c r="B16261" s="10"/>
      <c r="G16261" s="10"/>
    </row>
    <row r="16410" spans="2:7" x14ac:dyDescent="0.35">
      <c r="B16410" s="10"/>
      <c r="G16410" s="10"/>
    </row>
    <row r="16411" spans="2:7" x14ac:dyDescent="0.35">
      <c r="B16411" s="10"/>
      <c r="G16411" s="10"/>
    </row>
    <row r="16456" spans="2:7" x14ac:dyDescent="0.35">
      <c r="B16456" s="10"/>
      <c r="G16456" s="10"/>
    </row>
    <row r="16467" spans="2:7" x14ac:dyDescent="0.35">
      <c r="B16467" s="10"/>
      <c r="G16467" s="10"/>
    </row>
    <row r="16478" spans="2:7" x14ac:dyDescent="0.35">
      <c r="B16478" s="10"/>
      <c r="G16478" s="10"/>
    </row>
    <row r="16483" spans="2:7" x14ac:dyDescent="0.35">
      <c r="B16483" s="10"/>
      <c r="G16483" s="10"/>
    </row>
    <row r="16497" spans="2:7" x14ac:dyDescent="0.35">
      <c r="B16497" s="10"/>
      <c r="G16497" s="10"/>
    </row>
    <row r="16498" spans="2:7" x14ac:dyDescent="0.35">
      <c r="B16498" s="10"/>
      <c r="G16498" s="10"/>
    </row>
    <row r="16499" spans="2:7" x14ac:dyDescent="0.35">
      <c r="B16499" s="10"/>
      <c r="G16499" s="10"/>
    </row>
    <row r="16500" spans="2:7" x14ac:dyDescent="0.35">
      <c r="B16500" s="10"/>
      <c r="G16500" s="10"/>
    </row>
    <row r="16501" spans="2:7" x14ac:dyDescent="0.35">
      <c r="B16501" s="10"/>
      <c r="G16501" s="10"/>
    </row>
    <row r="16503" spans="2:7" x14ac:dyDescent="0.35">
      <c r="B16503" s="10"/>
      <c r="G16503" s="10"/>
    </row>
    <row r="16505" spans="2:7" x14ac:dyDescent="0.35">
      <c r="B16505" s="10"/>
      <c r="G16505" s="10"/>
    </row>
    <row r="16506" spans="2:7" x14ac:dyDescent="0.35">
      <c r="B16506" s="10"/>
      <c r="G16506" s="10"/>
    </row>
    <row r="16507" spans="2:7" x14ac:dyDescent="0.35">
      <c r="B16507" s="10"/>
      <c r="G16507" s="10"/>
    </row>
    <row r="16508" spans="2:7" x14ac:dyDescent="0.35">
      <c r="B16508" s="10"/>
      <c r="G16508" s="10"/>
    </row>
    <row r="16510" spans="2:7" x14ac:dyDescent="0.35">
      <c r="B16510" s="10"/>
      <c r="G16510" s="10"/>
    </row>
    <row r="16511" spans="2:7" x14ac:dyDescent="0.35">
      <c r="B16511" s="10"/>
      <c r="G16511" s="10"/>
    </row>
    <row r="16524" spans="2:7" x14ac:dyDescent="0.35">
      <c r="B16524" s="10"/>
      <c r="G16524" s="10"/>
    </row>
    <row r="16545" spans="2:7" x14ac:dyDescent="0.35">
      <c r="B16545" s="10"/>
      <c r="G16545" s="10"/>
    </row>
    <row r="16555" spans="2:7" x14ac:dyDescent="0.35">
      <c r="B16555" s="10"/>
      <c r="G16555" s="10"/>
    </row>
    <row r="16564" spans="2:7" x14ac:dyDescent="0.35">
      <c r="B16564" s="10"/>
      <c r="G16564" s="10"/>
    </row>
    <row r="16570" spans="2:7" x14ac:dyDescent="0.35">
      <c r="B16570" s="10"/>
      <c r="G16570" s="10"/>
    </row>
    <row r="16586" spans="2:7" x14ac:dyDescent="0.35">
      <c r="B16586" s="10"/>
      <c r="G16586" s="10"/>
    </row>
    <row r="16588" spans="2:7" x14ac:dyDescent="0.35">
      <c r="B16588" s="10"/>
      <c r="G16588" s="10"/>
    </row>
    <row r="16590" spans="2:7" x14ac:dyDescent="0.35">
      <c r="B16590" s="10"/>
      <c r="G16590" s="10"/>
    </row>
    <row r="16593" spans="2:7" x14ac:dyDescent="0.35">
      <c r="B16593" s="10"/>
      <c r="G16593" s="10"/>
    </row>
    <row r="16601" spans="2:7" x14ac:dyDescent="0.35">
      <c r="B16601" s="10"/>
      <c r="G16601" s="10"/>
    </row>
    <row r="16606" spans="2:7" x14ac:dyDescent="0.35">
      <c r="B16606" s="10"/>
      <c r="G16606" s="10"/>
    </row>
    <row r="16611" spans="2:7" x14ac:dyDescent="0.35">
      <c r="B16611" s="10"/>
      <c r="G16611" s="10"/>
    </row>
    <row r="16612" spans="2:7" x14ac:dyDescent="0.35">
      <c r="B16612" s="10"/>
      <c r="G16612" s="10"/>
    </row>
    <row r="16638" spans="2:7" x14ac:dyDescent="0.35">
      <c r="B16638" s="10"/>
      <c r="G16638" s="10"/>
    </row>
    <row r="16667" spans="2:7" x14ac:dyDescent="0.35">
      <c r="B16667" s="10"/>
      <c r="G16667" s="10"/>
    </row>
    <row r="16678" spans="2:7" x14ac:dyDescent="0.35">
      <c r="B16678" s="10"/>
      <c r="G16678" s="10"/>
    </row>
    <row r="16690" spans="2:7" x14ac:dyDescent="0.35">
      <c r="B16690" s="10"/>
      <c r="G16690" s="10"/>
    </row>
    <row r="16728" spans="2:7" x14ac:dyDescent="0.35">
      <c r="B16728" s="10"/>
      <c r="G16728" s="10"/>
    </row>
    <row r="16729" spans="2:7" x14ac:dyDescent="0.35">
      <c r="B16729" s="10"/>
    </row>
    <row r="16744" spans="2:7" x14ac:dyDescent="0.35">
      <c r="B16744" s="10"/>
      <c r="G16744" s="10"/>
    </row>
    <row r="16749" spans="2:7" x14ac:dyDescent="0.35">
      <c r="B16749" s="10"/>
      <c r="G16749" s="10"/>
    </row>
    <row r="16750" spans="2:7" x14ac:dyDescent="0.35">
      <c r="B16750" s="10"/>
      <c r="G16750" s="10"/>
    </row>
    <row r="16753" spans="2:7" x14ac:dyDescent="0.35">
      <c r="B16753" s="10"/>
      <c r="G16753" s="10"/>
    </row>
    <row r="16760" spans="2:7" x14ac:dyDescent="0.35">
      <c r="B16760" s="10"/>
      <c r="G16760" s="10"/>
    </row>
    <row r="16761" spans="2:7" x14ac:dyDescent="0.35">
      <c r="B16761" s="10"/>
      <c r="G16761" s="10"/>
    </row>
    <row r="16762" spans="2:7" x14ac:dyDescent="0.35">
      <c r="B16762" s="10"/>
      <c r="G16762" s="10"/>
    </row>
    <row r="16764" spans="2:7" x14ac:dyDescent="0.35">
      <c r="B16764" s="10"/>
      <c r="G16764" s="10"/>
    </row>
    <row r="16769" spans="2:7" x14ac:dyDescent="0.35">
      <c r="B16769" s="10"/>
      <c r="G16769" s="10"/>
    </row>
    <row r="16770" spans="2:7" x14ac:dyDescent="0.35">
      <c r="B16770" s="10"/>
      <c r="G16770" s="10"/>
    </row>
    <row r="16771" spans="2:7" x14ac:dyDescent="0.35">
      <c r="B16771" s="10"/>
      <c r="G16771" s="10"/>
    </row>
    <row r="16772" spans="2:7" x14ac:dyDescent="0.35">
      <c r="B16772" s="10"/>
      <c r="G16772" s="10"/>
    </row>
    <row r="16791" spans="2:7" x14ac:dyDescent="0.35">
      <c r="B16791" s="10"/>
      <c r="G16791" s="10"/>
    </row>
    <row r="16802" spans="2:7" x14ac:dyDescent="0.35">
      <c r="B16802" s="10"/>
    </row>
    <row r="16810" spans="2:7" x14ac:dyDescent="0.35">
      <c r="B16810" s="10"/>
      <c r="G16810" s="10"/>
    </row>
    <row r="16811" spans="2:7" x14ac:dyDescent="0.35">
      <c r="B16811" s="10"/>
      <c r="G16811" s="10"/>
    </row>
    <row r="16812" spans="2:7" x14ac:dyDescent="0.35">
      <c r="B16812" s="10"/>
      <c r="G16812" s="10"/>
    </row>
    <row r="16813" spans="2:7" x14ac:dyDescent="0.35">
      <c r="B16813" s="10"/>
      <c r="G16813" s="10"/>
    </row>
    <row r="16815" spans="2:7" x14ac:dyDescent="0.35">
      <c r="B16815" s="10"/>
      <c r="G16815" s="10"/>
    </row>
    <row r="16816" spans="2:7" x14ac:dyDescent="0.35">
      <c r="B16816" s="10"/>
      <c r="G16816" s="10"/>
    </row>
    <row r="16818" spans="2:7" x14ac:dyDescent="0.35">
      <c r="B16818" s="10"/>
      <c r="G16818" s="10"/>
    </row>
    <row r="16848" spans="2:7" x14ac:dyDescent="0.35">
      <c r="B16848" s="10"/>
      <c r="G16848" s="10"/>
    </row>
    <row r="16849" spans="2:7" x14ac:dyDescent="0.35">
      <c r="B16849" s="10"/>
      <c r="G16849" s="10"/>
    </row>
    <row r="16852" spans="2:7" x14ac:dyDescent="0.35">
      <c r="B16852" s="10"/>
      <c r="G16852" s="10"/>
    </row>
    <row r="16855" spans="2:7" x14ac:dyDescent="0.35">
      <c r="B16855" s="10"/>
      <c r="G16855" s="10"/>
    </row>
    <row r="16856" spans="2:7" x14ac:dyDescent="0.35">
      <c r="B16856" s="10"/>
    </row>
    <row r="16865" spans="2:7" x14ac:dyDescent="0.35">
      <c r="B16865" s="10"/>
      <c r="G16865" s="10"/>
    </row>
    <row r="16866" spans="2:7" x14ac:dyDescent="0.35">
      <c r="B16866" s="10"/>
      <c r="G16866" s="10"/>
    </row>
    <row r="16867" spans="2:7" x14ac:dyDescent="0.35">
      <c r="B16867" s="10"/>
      <c r="G16867" s="10"/>
    </row>
    <row r="16868" spans="2:7" x14ac:dyDescent="0.35">
      <c r="B16868" s="10"/>
      <c r="G16868" s="10"/>
    </row>
    <row r="16870" spans="2:7" x14ac:dyDescent="0.35">
      <c r="B16870" s="10"/>
      <c r="G16870" s="10"/>
    </row>
    <row r="16871" spans="2:7" x14ac:dyDescent="0.35">
      <c r="B16871" s="10"/>
      <c r="G16871" s="10"/>
    </row>
    <row r="16886" spans="2:7" x14ac:dyDescent="0.35">
      <c r="B16886" s="10"/>
      <c r="G16886" s="10"/>
    </row>
    <row r="16890" spans="2:7" x14ac:dyDescent="0.35">
      <c r="B16890" s="10"/>
      <c r="G16890" s="10"/>
    </row>
    <row r="16891" spans="2:7" x14ac:dyDescent="0.35">
      <c r="B16891" s="10"/>
      <c r="G16891" s="10"/>
    </row>
    <row r="16892" spans="2:7" x14ac:dyDescent="0.35">
      <c r="B16892" s="10"/>
      <c r="G16892" s="10"/>
    </row>
    <row r="16894" spans="2:7" x14ac:dyDescent="0.35">
      <c r="B16894" s="10"/>
      <c r="G16894" s="10"/>
    </row>
    <row r="16895" spans="2:7" x14ac:dyDescent="0.35">
      <c r="B16895" s="10"/>
      <c r="G16895" s="10"/>
    </row>
    <row r="16896" spans="2:7" x14ac:dyDescent="0.35">
      <c r="B16896" s="10"/>
      <c r="G16896" s="10"/>
    </row>
    <row r="16902" spans="2:7" x14ac:dyDescent="0.35">
      <c r="B16902" s="10"/>
      <c r="G16902" s="10"/>
    </row>
    <row r="16903" spans="2:7" x14ac:dyDescent="0.35">
      <c r="B16903" s="10"/>
      <c r="G16903" s="10"/>
    </row>
    <row r="16913" spans="2:7" x14ac:dyDescent="0.35">
      <c r="B16913" s="10"/>
      <c r="G16913" s="10"/>
    </row>
    <row r="16914" spans="2:7" x14ac:dyDescent="0.35">
      <c r="B16914" s="10"/>
      <c r="G16914" s="10"/>
    </row>
    <row r="16920" spans="2:7" x14ac:dyDescent="0.35">
      <c r="B16920" s="10"/>
    </row>
    <row r="16943" spans="2:7" x14ac:dyDescent="0.35">
      <c r="B16943" s="10"/>
      <c r="G16943" s="10"/>
    </row>
    <row r="16944" spans="2:7" x14ac:dyDescent="0.35">
      <c r="B16944" s="10"/>
      <c r="G16944" s="10"/>
    </row>
    <row r="17058" spans="2:7" x14ac:dyDescent="0.35">
      <c r="B17058" s="10"/>
      <c r="G17058" s="10"/>
    </row>
    <row r="17059" spans="2:7" x14ac:dyDescent="0.35">
      <c r="B17059" s="10"/>
      <c r="G17059" s="10"/>
    </row>
    <row r="17060" spans="2:7" x14ac:dyDescent="0.35">
      <c r="B17060" s="10"/>
      <c r="G17060" s="10"/>
    </row>
    <row r="17065" spans="2:7" x14ac:dyDescent="0.35">
      <c r="B17065" s="10"/>
      <c r="G17065" s="10"/>
    </row>
    <row r="17066" spans="2:7" x14ac:dyDescent="0.35">
      <c r="B17066" s="10"/>
      <c r="G17066" s="10"/>
    </row>
    <row r="17067" spans="2:7" x14ac:dyDescent="0.35">
      <c r="B17067" s="10"/>
      <c r="G17067" s="10"/>
    </row>
    <row r="17068" spans="2:7" x14ac:dyDescent="0.35">
      <c r="B17068" s="10"/>
      <c r="G17068" s="10"/>
    </row>
    <row r="17070" spans="2:7" x14ac:dyDescent="0.35">
      <c r="B17070" s="10"/>
      <c r="G17070" s="10"/>
    </row>
    <row r="17073" spans="2:7" x14ac:dyDescent="0.35">
      <c r="B17073" s="10"/>
      <c r="G17073" s="10"/>
    </row>
    <row r="17075" spans="2:7" x14ac:dyDescent="0.35">
      <c r="B17075" s="10"/>
      <c r="G17075" s="10"/>
    </row>
    <row r="17076" spans="2:7" x14ac:dyDescent="0.35">
      <c r="B17076" s="10"/>
      <c r="G17076" s="10"/>
    </row>
    <row r="17077" spans="2:7" x14ac:dyDescent="0.35">
      <c r="B17077" s="10"/>
      <c r="G17077" s="10"/>
    </row>
    <row r="17130" spans="2:7" x14ac:dyDescent="0.35">
      <c r="B17130" s="10"/>
      <c r="G17130" s="10"/>
    </row>
    <row r="17132" spans="2:7" x14ac:dyDescent="0.35">
      <c r="B17132" s="10"/>
      <c r="G17132" s="10"/>
    </row>
    <row r="17133" spans="2:7" x14ac:dyDescent="0.35">
      <c r="B17133" s="10"/>
      <c r="G17133" s="10"/>
    </row>
    <row r="17157" spans="2:7" x14ac:dyDescent="0.35">
      <c r="B17157" s="10"/>
      <c r="G17157" s="10"/>
    </row>
    <row r="17182" spans="2:7" x14ac:dyDescent="0.35">
      <c r="B17182" s="10"/>
      <c r="G17182" s="10"/>
    </row>
    <row r="17183" spans="2:7" x14ac:dyDescent="0.35">
      <c r="B17183" s="10"/>
      <c r="G17183" s="10"/>
    </row>
    <row r="17231" spans="2:7" x14ac:dyDescent="0.35">
      <c r="B17231" s="10"/>
      <c r="G17231" s="10"/>
    </row>
    <row r="17232" spans="2:7" x14ac:dyDescent="0.35">
      <c r="B17232" s="10"/>
      <c r="G17232" s="10"/>
    </row>
    <row r="17233" spans="2:7" x14ac:dyDescent="0.35">
      <c r="B17233" s="10"/>
      <c r="G17233" s="10"/>
    </row>
    <row r="17244" spans="2:7" x14ac:dyDescent="0.35">
      <c r="B17244" s="10"/>
      <c r="G17244" s="10"/>
    </row>
    <row r="17257" spans="2:7" x14ac:dyDescent="0.35">
      <c r="B17257" s="10"/>
      <c r="G17257" s="10"/>
    </row>
    <row r="17265" spans="2:7" x14ac:dyDescent="0.35">
      <c r="B17265" s="10"/>
      <c r="G17265" s="10"/>
    </row>
    <row r="17266" spans="2:7" x14ac:dyDescent="0.35">
      <c r="B17266" s="10"/>
      <c r="G17266" s="10"/>
    </row>
    <row r="17297" spans="2:7" x14ac:dyDescent="0.35">
      <c r="B17297" s="10"/>
      <c r="G17297" s="10"/>
    </row>
    <row r="17298" spans="2:7" x14ac:dyDescent="0.35">
      <c r="B17298" s="10"/>
      <c r="G17298" s="10"/>
    </row>
    <row r="17314" spans="2:7" x14ac:dyDescent="0.35">
      <c r="B17314" s="10"/>
      <c r="G17314" s="10"/>
    </row>
    <row r="17344" spans="2:7" x14ac:dyDescent="0.35">
      <c r="B17344" s="10"/>
      <c r="G17344" s="10"/>
    </row>
    <row r="17346" spans="2:7" x14ac:dyDescent="0.35">
      <c r="B17346" s="10"/>
      <c r="G17346" s="10"/>
    </row>
    <row r="17465" spans="2:7" x14ac:dyDescent="0.35">
      <c r="B17465" s="10"/>
      <c r="G17465" s="10"/>
    </row>
    <row r="17471" spans="2:7" x14ac:dyDescent="0.35">
      <c r="B17471" s="10"/>
      <c r="G17471" s="10"/>
    </row>
    <row r="17475" spans="2:7" x14ac:dyDescent="0.35">
      <c r="B17475" s="10"/>
      <c r="G17475" s="10"/>
    </row>
    <row r="17492" spans="2:7" x14ac:dyDescent="0.35">
      <c r="B17492" s="10"/>
      <c r="G17492" s="10"/>
    </row>
    <row r="17494" spans="2:7" x14ac:dyDescent="0.35">
      <c r="B17494" s="10"/>
      <c r="G17494" s="10"/>
    </row>
    <row r="17496" spans="2:7" x14ac:dyDescent="0.35">
      <c r="B17496" s="10"/>
      <c r="G17496" s="10"/>
    </row>
    <row r="17497" spans="2:7" x14ac:dyDescent="0.35">
      <c r="B17497" s="10"/>
      <c r="G17497" s="10"/>
    </row>
    <row r="17501" spans="2:7" x14ac:dyDescent="0.35">
      <c r="B17501" s="10"/>
      <c r="G17501" s="10"/>
    </row>
    <row r="17502" spans="2:7" x14ac:dyDescent="0.35">
      <c r="B17502" s="10"/>
      <c r="G17502" s="10"/>
    </row>
    <row r="17504" spans="2:7" x14ac:dyDescent="0.35">
      <c r="B17504" s="10"/>
      <c r="G17504" s="10"/>
    </row>
    <row r="17505" spans="2:7" x14ac:dyDescent="0.35">
      <c r="B17505" s="10"/>
      <c r="G17505" s="10"/>
    </row>
    <row r="17507" spans="2:7" x14ac:dyDescent="0.35">
      <c r="B17507" s="10"/>
      <c r="G17507" s="10"/>
    </row>
    <row r="17508" spans="2:7" x14ac:dyDescent="0.35">
      <c r="B17508" s="10"/>
      <c r="G17508" s="10"/>
    </row>
    <row r="17544" spans="2:7" x14ac:dyDescent="0.35">
      <c r="B17544" s="10"/>
      <c r="G17544" s="10"/>
    </row>
    <row r="17551" spans="2:7" x14ac:dyDescent="0.35">
      <c r="B17551" s="10"/>
      <c r="G17551" s="10"/>
    </row>
    <row r="17556" spans="2:7" x14ac:dyDescent="0.35">
      <c r="B17556" s="10"/>
      <c r="G17556" s="10"/>
    </row>
    <row r="17557" spans="2:7" x14ac:dyDescent="0.35">
      <c r="B17557" s="10"/>
      <c r="G17557" s="10"/>
    </row>
    <row r="17559" spans="2:7" x14ac:dyDescent="0.35">
      <c r="B17559" s="10"/>
      <c r="G17559" s="10"/>
    </row>
    <row r="17582" spans="2:7" x14ac:dyDescent="0.35">
      <c r="B17582" s="10"/>
      <c r="G17582" s="10"/>
    </row>
    <row r="17585" spans="2:7" x14ac:dyDescent="0.35">
      <c r="B17585" s="10"/>
      <c r="G17585" s="10"/>
    </row>
    <row r="17591" spans="2:7" x14ac:dyDescent="0.35">
      <c r="B17591" s="10"/>
      <c r="G17591" s="10"/>
    </row>
    <row r="17593" spans="2:7" x14ac:dyDescent="0.35">
      <c r="B17593" s="10"/>
      <c r="G17593" s="10"/>
    </row>
    <row r="17595" spans="2:7" x14ac:dyDescent="0.35">
      <c r="B17595" s="10"/>
      <c r="G17595" s="10"/>
    </row>
    <row r="17596" spans="2:7" x14ac:dyDescent="0.35">
      <c r="B17596" s="10"/>
      <c r="G17596" s="10"/>
    </row>
    <row r="17598" spans="2:7" x14ac:dyDescent="0.35">
      <c r="B17598" s="10"/>
      <c r="G17598" s="10"/>
    </row>
    <row r="17601" spans="2:7" x14ac:dyDescent="0.35">
      <c r="B17601" s="10"/>
      <c r="G17601" s="10"/>
    </row>
    <row r="17609" spans="2:7" x14ac:dyDescent="0.35">
      <c r="B17609" s="10"/>
      <c r="G17609" s="10"/>
    </row>
    <row r="17610" spans="2:7" x14ac:dyDescent="0.35">
      <c r="B17610" s="10"/>
      <c r="G17610" s="10"/>
    </row>
    <row r="17611" spans="2:7" x14ac:dyDescent="0.35">
      <c r="B17611" s="10"/>
      <c r="G17611" s="10"/>
    </row>
    <row r="17612" spans="2:7" x14ac:dyDescent="0.35">
      <c r="B17612" s="10"/>
      <c r="G17612" s="10"/>
    </row>
    <row r="17622" spans="2:7" x14ac:dyDescent="0.35">
      <c r="B17622" s="10"/>
      <c r="G17622" s="10"/>
    </row>
    <row r="17623" spans="2:7" x14ac:dyDescent="0.35">
      <c r="B17623" s="10"/>
      <c r="G17623" s="10"/>
    </row>
    <row r="17628" spans="2:7" x14ac:dyDescent="0.35">
      <c r="B17628" s="10"/>
      <c r="G17628" s="10"/>
    </row>
    <row r="17649" spans="2:7" x14ac:dyDescent="0.35">
      <c r="B17649" s="10"/>
      <c r="G17649" s="10"/>
    </row>
    <row r="17653" spans="2:7" x14ac:dyDescent="0.35">
      <c r="B17653" s="10"/>
      <c r="G17653" s="10"/>
    </row>
    <row r="17665" spans="2:7" x14ac:dyDescent="0.35">
      <c r="B17665" s="10"/>
      <c r="G17665" s="10"/>
    </row>
    <row r="17666" spans="2:7" x14ac:dyDescent="0.35">
      <c r="B17666" s="10"/>
      <c r="G17666" s="10"/>
    </row>
    <row r="17671" spans="2:7" x14ac:dyDescent="0.35">
      <c r="B17671" s="10"/>
      <c r="G17671" s="10"/>
    </row>
    <row r="17676" spans="2:7" x14ac:dyDescent="0.35">
      <c r="B17676" s="10"/>
      <c r="G17676" s="10"/>
    </row>
    <row r="17681" spans="2:7" x14ac:dyDescent="0.35">
      <c r="B17681" s="10"/>
    </row>
    <row r="17682" spans="2:7" x14ac:dyDescent="0.35">
      <c r="B17682" s="10"/>
      <c r="G17682" s="10"/>
    </row>
    <row r="17692" spans="2:7" x14ac:dyDescent="0.35">
      <c r="B17692" s="10"/>
      <c r="G17692" s="10"/>
    </row>
    <row r="17712" spans="2:7" x14ac:dyDescent="0.35">
      <c r="B17712" s="10"/>
      <c r="G17712" s="10"/>
    </row>
    <row r="17726" spans="2:7" x14ac:dyDescent="0.35">
      <c r="B17726" s="10"/>
      <c r="G17726" s="10"/>
    </row>
    <row r="17727" spans="2:7" x14ac:dyDescent="0.35">
      <c r="B17727" s="10"/>
      <c r="G17727" s="10"/>
    </row>
    <row r="17729" spans="2:7" x14ac:dyDescent="0.35">
      <c r="B17729" s="10"/>
      <c r="G17729" s="10"/>
    </row>
    <row r="17731" spans="2:7" x14ac:dyDescent="0.35">
      <c r="B17731" s="10"/>
      <c r="G17731" s="10"/>
    </row>
    <row r="17733" spans="2:7" x14ac:dyDescent="0.35">
      <c r="B17733" s="10"/>
      <c r="G17733" s="10"/>
    </row>
    <row r="17734" spans="2:7" x14ac:dyDescent="0.35">
      <c r="B17734" s="10"/>
    </row>
    <row r="17735" spans="2:7" x14ac:dyDescent="0.35">
      <c r="B17735" s="10"/>
      <c r="G17735" s="10"/>
    </row>
    <row r="17738" spans="2:7" x14ac:dyDescent="0.35">
      <c r="B17738" s="10"/>
      <c r="G17738" s="10"/>
    </row>
    <row r="17739" spans="2:7" x14ac:dyDescent="0.35">
      <c r="B17739" s="10"/>
      <c r="G17739" s="10"/>
    </row>
    <row r="17741" spans="2:7" x14ac:dyDescent="0.35">
      <c r="B17741" s="10"/>
      <c r="G17741" s="10"/>
    </row>
    <row r="17742" spans="2:7" x14ac:dyDescent="0.35">
      <c r="B17742" s="10"/>
      <c r="G17742" s="10"/>
    </row>
    <row r="17743" spans="2:7" x14ac:dyDescent="0.35">
      <c r="B17743" s="10"/>
      <c r="G17743" s="10"/>
    </row>
    <row r="17745" spans="2:7" x14ac:dyDescent="0.35">
      <c r="B17745" s="10"/>
      <c r="G17745" s="10"/>
    </row>
    <row r="17748" spans="2:7" x14ac:dyDescent="0.35">
      <c r="B17748" s="10"/>
      <c r="G17748" s="10"/>
    </row>
    <row r="17751" spans="2:7" x14ac:dyDescent="0.35">
      <c r="B17751" s="10"/>
      <c r="G17751" s="10"/>
    </row>
    <row r="17753" spans="2:7" x14ac:dyDescent="0.35">
      <c r="B17753" s="10"/>
      <c r="G17753" s="10"/>
    </row>
    <row r="17770" spans="2:7" x14ac:dyDescent="0.35">
      <c r="B17770" s="10"/>
      <c r="G17770" s="10"/>
    </row>
    <row r="17773" spans="2:7" x14ac:dyDescent="0.35">
      <c r="B17773" s="10"/>
      <c r="G17773" s="10"/>
    </row>
    <row r="17775" spans="2:7" x14ac:dyDescent="0.35">
      <c r="B17775" s="10"/>
      <c r="G17775" s="10"/>
    </row>
    <row r="17776" spans="2:7" x14ac:dyDescent="0.35">
      <c r="B17776" s="10"/>
      <c r="G17776" s="10"/>
    </row>
    <row r="17778" spans="2:7" x14ac:dyDescent="0.35">
      <c r="B17778" s="10"/>
      <c r="G17778" s="10"/>
    </row>
    <row r="17792" spans="2:7" x14ac:dyDescent="0.35">
      <c r="B17792" s="10"/>
      <c r="G17792" s="10"/>
    </row>
    <row r="17793" spans="2:7" x14ac:dyDescent="0.35">
      <c r="B17793" s="10"/>
      <c r="G17793" s="10"/>
    </row>
    <row r="17801" spans="2:7" x14ac:dyDescent="0.35">
      <c r="B17801" s="10"/>
      <c r="G17801" s="10"/>
    </row>
    <row r="17802" spans="2:7" x14ac:dyDescent="0.35">
      <c r="B17802" s="10"/>
      <c r="G17802" s="10"/>
    </row>
    <row r="17803" spans="2:7" x14ac:dyDescent="0.35">
      <c r="B17803" s="10"/>
      <c r="G17803" s="10"/>
    </row>
    <row r="17809" spans="2:7" x14ac:dyDescent="0.35">
      <c r="B17809" s="10"/>
      <c r="G17809" s="10"/>
    </row>
    <row r="17813" spans="2:7" x14ac:dyDescent="0.35">
      <c r="B17813" s="10"/>
      <c r="G17813" s="10"/>
    </row>
    <row r="17818" spans="2:7" x14ac:dyDescent="0.35">
      <c r="B17818" s="10"/>
      <c r="G17818" s="10"/>
    </row>
    <row r="18090" spans="2:2" x14ac:dyDescent="0.35">
      <c r="B18090" s="11"/>
    </row>
    <row r="18209" spans="2:7" x14ac:dyDescent="0.35">
      <c r="B18209" s="10"/>
      <c r="G18209" s="10"/>
    </row>
    <row r="18621" spans="2:2" x14ac:dyDescent="0.35">
      <c r="B18621" s="11"/>
    </row>
    <row r="18648" spans="2:2" x14ac:dyDescent="0.35">
      <c r="B18648" s="11"/>
    </row>
    <row r="18664" spans="2:2" x14ac:dyDescent="0.35">
      <c r="B18664" s="11"/>
    </row>
    <row r="18677" spans="2:2" x14ac:dyDescent="0.35">
      <c r="B18677" s="11"/>
    </row>
    <row r="18705" spans="2:7" x14ac:dyDescent="0.35">
      <c r="B18705" s="10"/>
      <c r="G18705" s="10"/>
    </row>
    <row r="18729" spans="2:7" x14ac:dyDescent="0.35">
      <c r="B18729" s="10"/>
      <c r="G18729" s="10"/>
    </row>
    <row r="18779" spans="2:2" x14ac:dyDescent="0.35">
      <c r="B18779" s="11"/>
    </row>
    <row r="18780" spans="2:2" x14ac:dyDescent="0.35">
      <c r="B18780" s="11"/>
    </row>
    <row r="18781" spans="2:2" x14ac:dyDescent="0.35">
      <c r="B18781" s="11"/>
    </row>
    <row r="18782" spans="2:2" x14ac:dyDescent="0.35">
      <c r="B18782" s="11"/>
    </row>
    <row r="18798" spans="2:2" x14ac:dyDescent="0.35">
      <c r="B18798" s="11"/>
    </row>
    <row r="18878" spans="2:2" x14ac:dyDescent="0.35">
      <c r="B18878" s="11"/>
    </row>
    <row r="18994" spans="2:2" x14ac:dyDescent="0.35">
      <c r="B18994" s="11"/>
    </row>
    <row r="19873" spans="2:2" x14ac:dyDescent="0.35">
      <c r="B19873" s="11"/>
    </row>
    <row r="19903" spans="2:2" x14ac:dyDescent="0.35">
      <c r="B19903" s="11"/>
    </row>
    <row r="19916" spans="2:2" x14ac:dyDescent="0.35">
      <c r="B19916" s="11"/>
    </row>
    <row r="19947" spans="2:2" x14ac:dyDescent="0.35">
      <c r="B19947" s="11"/>
    </row>
    <row r="20285" spans="2:7" x14ac:dyDescent="0.35">
      <c r="B20285" s="10"/>
      <c r="G20285" s="10"/>
    </row>
    <row r="20344" spans="2:7" x14ac:dyDescent="0.35">
      <c r="B20344" s="10"/>
      <c r="G20344" s="10"/>
    </row>
    <row r="20348" spans="2:7" x14ac:dyDescent="0.35">
      <c r="B20348" s="10"/>
      <c r="G20348" s="10"/>
    </row>
    <row r="20349" spans="2:7" x14ac:dyDescent="0.35">
      <c r="B20349" s="10"/>
      <c r="G20349" s="10"/>
    </row>
    <row r="20376" spans="2:7" x14ac:dyDescent="0.35">
      <c r="B20376" s="10"/>
      <c r="G20376" s="10"/>
    </row>
    <row r="20377" spans="2:7" x14ac:dyDescent="0.35">
      <c r="B20377" s="10"/>
    </row>
    <row r="20379" spans="2:7" x14ac:dyDescent="0.35">
      <c r="B20379" s="10"/>
      <c r="G20379" s="10"/>
    </row>
    <row r="20391" spans="2:7" x14ac:dyDescent="0.35">
      <c r="B20391" s="10"/>
      <c r="G20391" s="10"/>
    </row>
    <row r="20395" spans="2:7" x14ac:dyDescent="0.35">
      <c r="B20395" s="10"/>
      <c r="G20395" s="10"/>
    </row>
    <row r="20616" spans="2:7" x14ac:dyDescent="0.35">
      <c r="B20616" s="11"/>
    </row>
    <row r="20620" spans="2:7" x14ac:dyDescent="0.35">
      <c r="B20620" s="10"/>
      <c r="G20620" s="10"/>
    </row>
    <row r="20671" spans="2:7" x14ac:dyDescent="0.35">
      <c r="B20671" s="10"/>
      <c r="G20671" s="10"/>
    </row>
    <row r="23024" spans="7:7" x14ac:dyDescent="0.35">
      <c r="G23024" s="10"/>
    </row>
    <row r="24729" spans="7:7" x14ac:dyDescent="0.35">
      <c r="G24729" s="10"/>
    </row>
    <row r="24752" spans="2:7" x14ac:dyDescent="0.35">
      <c r="B24752" s="10"/>
      <c r="G24752" s="10"/>
    </row>
    <row r="24851" spans="2:7" x14ac:dyDescent="0.35">
      <c r="B24851" s="10"/>
      <c r="G24851" s="10"/>
    </row>
    <row r="25030" spans="2:7" x14ac:dyDescent="0.35">
      <c r="B25030" s="10"/>
      <c r="G25030" s="10"/>
    </row>
    <row r="25118" spans="7:7" x14ac:dyDescent="0.35">
      <c r="G25118" s="10"/>
    </row>
    <row r="25219" spans="2:2" x14ac:dyDescent="0.35">
      <c r="B25219" s="10"/>
    </row>
    <row r="25460" spans="2:7" x14ac:dyDescent="0.35">
      <c r="B25460" s="10"/>
      <c r="G25460" s="10"/>
    </row>
    <row r="25474" spans="2:7" x14ac:dyDescent="0.35">
      <c r="B25474" s="10"/>
      <c r="G25474" s="10"/>
    </row>
    <row r="25571" spans="2:7" x14ac:dyDescent="0.35">
      <c r="B25571" s="10"/>
      <c r="G25571" s="10"/>
    </row>
    <row r="25640" spans="2:7" x14ac:dyDescent="0.35">
      <c r="B25640" s="10"/>
      <c r="G25640" s="10"/>
    </row>
    <row r="25642" spans="2:7" x14ac:dyDescent="0.35">
      <c r="B25642" s="10"/>
      <c r="G25642" s="10"/>
    </row>
    <row r="25694" spans="2:7" x14ac:dyDescent="0.35">
      <c r="B25694" s="10"/>
      <c r="G25694" s="10"/>
    </row>
    <row r="25832" spans="7:7" x14ac:dyDescent="0.35">
      <c r="G25832" s="10"/>
    </row>
    <row r="25951" spans="2:7" x14ac:dyDescent="0.35">
      <c r="B25951" s="10"/>
      <c r="G25951" s="10"/>
    </row>
    <row r="25952" spans="2:7" x14ac:dyDescent="0.35">
      <c r="B25952" s="10"/>
      <c r="G25952" s="10"/>
    </row>
    <row r="25964" spans="2:7" x14ac:dyDescent="0.35">
      <c r="B25964" s="10"/>
      <c r="G25964" s="10"/>
    </row>
    <row r="26142" spans="7:7" x14ac:dyDescent="0.35">
      <c r="G26142" s="10"/>
    </row>
    <row r="26390" spans="2:7" x14ac:dyDescent="0.35">
      <c r="B26390" s="10"/>
      <c r="G26390" s="10"/>
    </row>
    <row r="26396" spans="2:7" x14ac:dyDescent="0.35">
      <c r="B26396" s="10"/>
      <c r="G26396" s="10"/>
    </row>
    <row r="26425" spans="2:7" x14ac:dyDescent="0.35">
      <c r="B26425" s="10"/>
      <c r="G26425" s="10"/>
    </row>
    <row r="26438" spans="2:7" x14ac:dyDescent="0.35">
      <c r="B26438" s="10"/>
      <c r="G26438" s="10"/>
    </row>
    <row r="26458" spans="2:7" x14ac:dyDescent="0.35">
      <c r="B26458" s="10"/>
      <c r="G26458" s="10"/>
    </row>
    <row r="26474" spans="2:7" x14ac:dyDescent="0.35">
      <c r="B26474" s="10"/>
      <c r="G26474" s="10"/>
    </row>
    <row r="26554" spans="7:7" x14ac:dyDescent="0.35">
      <c r="G26554" s="10"/>
    </row>
    <row r="26730" spans="2:7" x14ac:dyDescent="0.35">
      <c r="B26730" s="10"/>
      <c r="G26730" s="10"/>
    </row>
    <row r="26736" spans="2:7" x14ac:dyDescent="0.35">
      <c r="B26736" s="10"/>
      <c r="G26736" s="10"/>
    </row>
    <row r="26793" spans="2:7" x14ac:dyDescent="0.35">
      <c r="B26793" s="10"/>
      <c r="G26793" s="10"/>
    </row>
    <row r="26796" spans="2:7" x14ac:dyDescent="0.35">
      <c r="B26796" s="10"/>
      <c r="G26796" s="10"/>
    </row>
    <row r="26869" spans="2:7" x14ac:dyDescent="0.35">
      <c r="B26869" s="10"/>
      <c r="G26869" s="10"/>
    </row>
    <row r="26870" spans="2:7" x14ac:dyDescent="0.35">
      <c r="B26870" s="10"/>
      <c r="G26870" s="10"/>
    </row>
    <row r="26874" spans="2:7" x14ac:dyDescent="0.35">
      <c r="B26874" s="10"/>
      <c r="G26874" s="10"/>
    </row>
    <row r="26935" spans="2:7" x14ac:dyDescent="0.35">
      <c r="B26935" s="10"/>
      <c r="G26935" s="10"/>
    </row>
    <row r="27009" spans="2:7" x14ac:dyDescent="0.35">
      <c r="G27009" s="10"/>
    </row>
    <row r="27010" spans="2:7" x14ac:dyDescent="0.35">
      <c r="B27010" s="10"/>
      <c r="G27010" s="10"/>
    </row>
    <row r="27036" spans="2:7" x14ac:dyDescent="0.35">
      <c r="B27036" s="10"/>
      <c r="G27036" s="10"/>
    </row>
    <row r="27050" spans="2:7" x14ac:dyDescent="0.35">
      <c r="B27050" s="10"/>
      <c r="G27050" s="10"/>
    </row>
    <row r="27057" spans="2:7" x14ac:dyDescent="0.35">
      <c r="B27057" s="10"/>
      <c r="G27057" s="10"/>
    </row>
    <row r="27064" spans="2:7" x14ac:dyDescent="0.35">
      <c r="B27064" s="10"/>
      <c r="G27064" s="10"/>
    </row>
    <row r="27068" spans="2:7" x14ac:dyDescent="0.35">
      <c r="B27068" s="10"/>
      <c r="G27068" s="10"/>
    </row>
    <row r="27071" spans="2:7" x14ac:dyDescent="0.35">
      <c r="B27071" s="10"/>
      <c r="G27071" s="10"/>
    </row>
    <row r="27073" spans="2:7" x14ac:dyDescent="0.35">
      <c r="B27073" s="10"/>
      <c r="G27073" s="10"/>
    </row>
    <row r="27075" spans="2:7" x14ac:dyDescent="0.35">
      <c r="B27075" s="10"/>
      <c r="G27075" s="10"/>
    </row>
    <row r="27077" spans="2:7" x14ac:dyDescent="0.35">
      <c r="B27077" s="10"/>
      <c r="G27077" s="10"/>
    </row>
    <row r="27079" spans="2:7" x14ac:dyDescent="0.35">
      <c r="B27079" s="10"/>
      <c r="G27079" s="10"/>
    </row>
    <row r="27124" spans="2:7" x14ac:dyDescent="0.35">
      <c r="B27124" s="10"/>
      <c r="G27124" s="10"/>
    </row>
    <row r="27146" spans="2:7" x14ac:dyDescent="0.35">
      <c r="B27146" s="10"/>
      <c r="G27146" s="10"/>
    </row>
    <row r="27147" spans="2:7" x14ac:dyDescent="0.35">
      <c r="G27147" s="10"/>
    </row>
    <row r="27151" spans="2:7" x14ac:dyDescent="0.35">
      <c r="B27151" s="10"/>
      <c r="G27151" s="10"/>
    </row>
    <row r="27152" spans="2:7" x14ac:dyDescent="0.35">
      <c r="B27152" s="10"/>
      <c r="G27152" s="10"/>
    </row>
    <row r="27321" spans="2:7" x14ac:dyDescent="0.35">
      <c r="B27321" s="10"/>
      <c r="G27321" s="10"/>
    </row>
    <row r="27324" spans="2:7" x14ac:dyDescent="0.35">
      <c r="B27324" s="10"/>
      <c r="G27324" s="10"/>
    </row>
    <row r="27336" spans="2:7" x14ac:dyDescent="0.35">
      <c r="B27336" s="10"/>
      <c r="G27336" s="10"/>
    </row>
    <row r="27337" spans="2:7" x14ac:dyDescent="0.35">
      <c r="B27337" s="10"/>
      <c r="G27337" s="10"/>
    </row>
    <row r="27338" spans="2:7" x14ac:dyDescent="0.35">
      <c r="B27338" s="10"/>
      <c r="G27338" s="10"/>
    </row>
    <row r="27340" spans="2:7" x14ac:dyDescent="0.35">
      <c r="B27340" s="10"/>
      <c r="G27340" s="10"/>
    </row>
    <row r="27394" spans="2:7" x14ac:dyDescent="0.35">
      <c r="B27394" s="10"/>
      <c r="G27394" s="10"/>
    </row>
    <row r="27420" spans="2:7" x14ac:dyDescent="0.35">
      <c r="B27420" s="10"/>
      <c r="G27420" s="10"/>
    </row>
    <row r="27424" spans="2:7" x14ac:dyDescent="0.35">
      <c r="B27424" s="10"/>
      <c r="G27424" s="10"/>
    </row>
    <row r="27432" spans="2:7" x14ac:dyDescent="0.35">
      <c r="B27432" s="10"/>
      <c r="G27432" s="10"/>
    </row>
    <row r="27434" spans="2:7" x14ac:dyDescent="0.35">
      <c r="B27434" s="10"/>
      <c r="G27434" s="10"/>
    </row>
    <row r="27436" spans="2:7" x14ac:dyDescent="0.35">
      <c r="B27436" s="10"/>
      <c r="G27436" s="10"/>
    </row>
    <row r="27444" spans="2:7" x14ac:dyDescent="0.35">
      <c r="B27444" s="10"/>
      <c r="G27444" s="10"/>
    </row>
    <row r="27446" spans="2:7" x14ac:dyDescent="0.35">
      <c r="B27446" s="10"/>
      <c r="G27446" s="10"/>
    </row>
    <row r="27448" spans="2:7" x14ac:dyDescent="0.35">
      <c r="B27448" s="10"/>
      <c r="G27448" s="10"/>
    </row>
    <row r="27480" spans="2:7" x14ac:dyDescent="0.35">
      <c r="B27480" s="10"/>
      <c r="G27480" s="10"/>
    </row>
    <row r="27481" spans="2:7" x14ac:dyDescent="0.35">
      <c r="B27481" s="10"/>
      <c r="G27481" s="10"/>
    </row>
    <row r="27529" spans="2:7" x14ac:dyDescent="0.35">
      <c r="B27529" s="10"/>
      <c r="G27529" s="10"/>
    </row>
    <row r="27534" spans="2:7" x14ac:dyDescent="0.35">
      <c r="B27534" s="10"/>
      <c r="G27534" s="10"/>
    </row>
    <row r="27540" spans="2:7" x14ac:dyDescent="0.35">
      <c r="B27540" s="10"/>
      <c r="G27540" s="10"/>
    </row>
    <row r="27600" spans="2:7" x14ac:dyDescent="0.35">
      <c r="B27600" s="10"/>
      <c r="G27600" s="10"/>
    </row>
    <row r="27621" spans="2:7" x14ac:dyDescent="0.35">
      <c r="B27621" s="10"/>
      <c r="G27621" s="10"/>
    </row>
    <row r="27627" spans="2:7" x14ac:dyDescent="0.35">
      <c r="B27627" s="10"/>
      <c r="G27627" s="10"/>
    </row>
    <row r="27635" spans="2:7" x14ac:dyDescent="0.35">
      <c r="B27635" s="10"/>
      <c r="G27635" s="10"/>
    </row>
    <row r="27636" spans="2:7" x14ac:dyDescent="0.35">
      <c r="B27636" s="10"/>
      <c r="G27636" s="10"/>
    </row>
    <row r="27638" spans="2:7" x14ac:dyDescent="0.35">
      <c r="B27638" s="10"/>
      <c r="G27638" s="10"/>
    </row>
    <row r="27639" spans="2:7" x14ac:dyDescent="0.35">
      <c r="B27639" s="10"/>
      <c r="G27639" s="10"/>
    </row>
    <row r="27640" spans="2:7" x14ac:dyDescent="0.35">
      <c r="B27640" s="10"/>
      <c r="G27640" s="10"/>
    </row>
    <row r="27642" spans="2:7" x14ac:dyDescent="0.35">
      <c r="B27642" s="10"/>
      <c r="G27642" s="10"/>
    </row>
    <row r="27644" spans="2:7" x14ac:dyDescent="0.35">
      <c r="B27644" s="10"/>
      <c r="G27644" s="10"/>
    </row>
    <row r="27668" spans="2:7" x14ac:dyDescent="0.35">
      <c r="B27668" s="10"/>
      <c r="G27668" s="10"/>
    </row>
    <row r="27669" spans="2:7" x14ac:dyDescent="0.35">
      <c r="B27669" s="10"/>
      <c r="G27669" s="10"/>
    </row>
    <row r="27670" spans="2:7" x14ac:dyDescent="0.35">
      <c r="B27670" s="10"/>
      <c r="G27670" s="10"/>
    </row>
    <row r="27671" spans="2:7" x14ac:dyDescent="0.35">
      <c r="B27671" s="10"/>
      <c r="G27671" s="10"/>
    </row>
    <row r="27743" spans="2:7" x14ac:dyDescent="0.35">
      <c r="B27743" s="10"/>
      <c r="G27743" s="10"/>
    </row>
    <row r="27749" spans="2:7" x14ac:dyDescent="0.35">
      <c r="B27749" s="10"/>
      <c r="G27749" s="10"/>
    </row>
    <row r="27768" spans="2:7" x14ac:dyDescent="0.35">
      <c r="B27768" s="10"/>
      <c r="G27768" s="10"/>
    </row>
    <row r="27817" spans="2:7" x14ac:dyDescent="0.35">
      <c r="B27817" s="10"/>
      <c r="G27817" s="10"/>
    </row>
    <row r="27928" spans="2:2" x14ac:dyDescent="0.35">
      <c r="B27928" s="10"/>
    </row>
    <row r="27943" spans="7:7" x14ac:dyDescent="0.35">
      <c r="G27943" s="10"/>
    </row>
    <row r="27967" spans="2:7" x14ac:dyDescent="0.35">
      <c r="B27967" s="10"/>
      <c r="G27967" s="10"/>
    </row>
    <row r="27968" spans="2:7" x14ac:dyDescent="0.35">
      <c r="B27968" s="10"/>
      <c r="G27968" s="10"/>
    </row>
    <row r="27986" spans="2:7" x14ac:dyDescent="0.35">
      <c r="B27986" s="10"/>
      <c r="G27986" s="10"/>
    </row>
    <row r="28010" spans="2:7" x14ac:dyDescent="0.35">
      <c r="B28010" s="10"/>
      <c r="G28010" s="10"/>
    </row>
    <row r="28011" spans="2:7" x14ac:dyDescent="0.35">
      <c r="B28011" s="10"/>
      <c r="G28011" s="10"/>
    </row>
    <row r="28019" spans="2:7" x14ac:dyDescent="0.35">
      <c r="B28019" s="10"/>
      <c r="G28019" s="10"/>
    </row>
    <row r="28055" spans="2:7" x14ac:dyDescent="0.35">
      <c r="B28055" s="10"/>
      <c r="G28055" s="10"/>
    </row>
    <row r="28088" spans="2:7" x14ac:dyDescent="0.35">
      <c r="B28088" s="10"/>
      <c r="G28088" s="10"/>
    </row>
    <row r="28098" spans="2:7" x14ac:dyDescent="0.35">
      <c r="B28098" s="10"/>
      <c r="G28098" s="10"/>
    </row>
    <row r="28099" spans="2:7" x14ac:dyDescent="0.35">
      <c r="B28099" s="10"/>
      <c r="G28099" s="10"/>
    </row>
    <row r="28100" spans="2:7" x14ac:dyDescent="0.35">
      <c r="B28100" s="10"/>
      <c r="G28100" s="10"/>
    </row>
    <row r="28102" spans="2:7" x14ac:dyDescent="0.35">
      <c r="B28102" s="10"/>
      <c r="G28102" s="10"/>
    </row>
    <row r="28103" spans="2:7" x14ac:dyDescent="0.35">
      <c r="B28103" s="10"/>
      <c r="G28103" s="10"/>
    </row>
    <row r="28230" spans="2:7" x14ac:dyDescent="0.35">
      <c r="B28230" s="10"/>
      <c r="G28230" s="10"/>
    </row>
    <row r="28231" spans="2:7" x14ac:dyDescent="0.35">
      <c r="B28231" s="10"/>
      <c r="G28231" s="10"/>
    </row>
    <row r="28232" spans="2:7" x14ac:dyDescent="0.35">
      <c r="B28232" s="10"/>
      <c r="G28232" s="10"/>
    </row>
    <row r="28244" spans="2:7" x14ac:dyDescent="0.35">
      <c r="B28244" s="10"/>
      <c r="G28244" s="10"/>
    </row>
    <row r="28245" spans="2:7" x14ac:dyDescent="0.35">
      <c r="B28245" s="10"/>
      <c r="G28245" s="10"/>
    </row>
    <row r="28246" spans="2:7" x14ac:dyDescent="0.35">
      <c r="B28246" s="10"/>
      <c r="G28246" s="10"/>
    </row>
    <row r="28247" spans="2:7" x14ac:dyDescent="0.35">
      <c r="B28247" s="10"/>
      <c r="G28247" s="10"/>
    </row>
    <row r="28317" spans="2:7" x14ac:dyDescent="0.35">
      <c r="B28317" s="10"/>
      <c r="G28317" s="10"/>
    </row>
    <row r="28332" spans="2:7" x14ac:dyDescent="0.35">
      <c r="B28332" s="10"/>
      <c r="G28332" s="10"/>
    </row>
    <row r="28336" spans="2:7" x14ac:dyDescent="0.35">
      <c r="B28336" s="10"/>
      <c r="G28336" s="10"/>
    </row>
    <row r="28347" spans="2:7" x14ac:dyDescent="0.35">
      <c r="B28347" s="10"/>
      <c r="G28347" s="10"/>
    </row>
    <row r="28348" spans="2:7" x14ac:dyDescent="0.35">
      <c r="B28348" s="10"/>
      <c r="G28348" s="10"/>
    </row>
    <row r="28349" spans="2:7" x14ac:dyDescent="0.35">
      <c r="B28349" s="10"/>
      <c r="G28349" s="10"/>
    </row>
    <row r="28354" spans="2:7" x14ac:dyDescent="0.35">
      <c r="B28354" s="10"/>
      <c r="G28354" s="10"/>
    </row>
    <row r="28389" spans="2:7" x14ac:dyDescent="0.35">
      <c r="B28389" s="10"/>
      <c r="G28389" s="10"/>
    </row>
    <row r="28393" spans="2:7" x14ac:dyDescent="0.35">
      <c r="B28393" s="10"/>
      <c r="G28393" s="10"/>
    </row>
    <row r="28394" spans="2:7" x14ac:dyDescent="0.35">
      <c r="B28394" s="10"/>
      <c r="G28394" s="10"/>
    </row>
    <row r="28400" spans="2:7" x14ac:dyDescent="0.35">
      <c r="B28400" s="10"/>
      <c r="G28400" s="10"/>
    </row>
    <row r="28403" spans="2:7" x14ac:dyDescent="0.35">
      <c r="B28403" s="10"/>
      <c r="G28403" s="10"/>
    </row>
    <row r="28407" spans="2:7" x14ac:dyDescent="0.35">
      <c r="B28407" s="10"/>
      <c r="G28407" s="10"/>
    </row>
    <row r="28638" spans="2:7" x14ac:dyDescent="0.35">
      <c r="B28638" s="10"/>
      <c r="G28638" s="10"/>
    </row>
    <row r="28639" spans="2:7" x14ac:dyDescent="0.35">
      <c r="B28639" s="10"/>
      <c r="G28639" s="10"/>
    </row>
    <row r="28655" spans="2:7" x14ac:dyDescent="0.35">
      <c r="B28655" s="10"/>
      <c r="G28655" s="10"/>
    </row>
    <row r="28656" spans="2:7" x14ac:dyDescent="0.35">
      <c r="G28656" s="10"/>
    </row>
    <row r="28657" spans="2:7" x14ac:dyDescent="0.35">
      <c r="B28657" s="10"/>
      <c r="G28657" s="10"/>
    </row>
    <row r="28658" spans="2:7" x14ac:dyDescent="0.35">
      <c r="B28658" s="10"/>
      <c r="G28658" s="10"/>
    </row>
    <row r="28659" spans="2:7" x14ac:dyDescent="0.35">
      <c r="B28659" s="10"/>
      <c r="G28659" s="10"/>
    </row>
    <row r="28660" spans="2:7" x14ac:dyDescent="0.35">
      <c r="B28660" s="10"/>
      <c r="G28660" s="10"/>
    </row>
    <row r="28662" spans="2:7" x14ac:dyDescent="0.35">
      <c r="B28662" s="10"/>
      <c r="G28662" s="10"/>
    </row>
    <row r="28663" spans="2:7" x14ac:dyDescent="0.35">
      <c r="B28663" s="10"/>
      <c r="G28663" s="10"/>
    </row>
    <row r="28664" spans="2:7" x14ac:dyDescent="0.35">
      <c r="B28664" s="10"/>
      <c r="G28664" s="10"/>
    </row>
    <row r="28666" spans="2:7" x14ac:dyDescent="0.35">
      <c r="B28666" s="10"/>
      <c r="G28666" s="10"/>
    </row>
    <row r="28668" spans="2:7" x14ac:dyDescent="0.35">
      <c r="B28668" s="10"/>
      <c r="G28668" s="10"/>
    </row>
    <row r="28670" spans="2:7" x14ac:dyDescent="0.35">
      <c r="B28670" s="10"/>
      <c r="G28670" s="10"/>
    </row>
    <row r="28672" spans="2:7" x14ac:dyDescent="0.35">
      <c r="B28672" s="10"/>
      <c r="G28672" s="10"/>
    </row>
    <row r="28673" spans="2:7" x14ac:dyDescent="0.35">
      <c r="B28673" s="10"/>
      <c r="G28673" s="10"/>
    </row>
    <row r="28674" spans="2:7" x14ac:dyDescent="0.35">
      <c r="B28674" s="10"/>
      <c r="G28674" s="10"/>
    </row>
    <row r="28678" spans="2:7" x14ac:dyDescent="0.35">
      <c r="B28678" s="10"/>
      <c r="G28678" s="10"/>
    </row>
    <row r="28684" spans="2:7" x14ac:dyDescent="0.35">
      <c r="B28684" s="10"/>
      <c r="G28684" s="10"/>
    </row>
    <row r="28700" spans="2:7" x14ac:dyDescent="0.35">
      <c r="B28700" s="10"/>
      <c r="G28700" s="10"/>
    </row>
    <row r="28729" spans="2:7" x14ac:dyDescent="0.35">
      <c r="B28729" s="10"/>
      <c r="G28729" s="10"/>
    </row>
    <row r="28731" spans="2:7" x14ac:dyDescent="0.35">
      <c r="B28731" s="10"/>
      <c r="G28731" s="10"/>
    </row>
    <row r="28745" spans="2:7" x14ac:dyDescent="0.35">
      <c r="B28745" s="10"/>
      <c r="G28745" s="10"/>
    </row>
    <row r="28791" spans="2:7" x14ac:dyDescent="0.35">
      <c r="B28791" s="10"/>
      <c r="G28791" s="10"/>
    </row>
    <row r="28792" spans="2:7" x14ac:dyDescent="0.35">
      <c r="B28792" s="10"/>
      <c r="G28792" s="10"/>
    </row>
    <row r="28843" spans="2:7" x14ac:dyDescent="0.35">
      <c r="B28843" s="10"/>
      <c r="G28843" s="10"/>
    </row>
    <row r="28844" spans="2:7" x14ac:dyDescent="0.35">
      <c r="B28844" s="10"/>
      <c r="G28844" s="10"/>
    </row>
    <row r="28849" spans="2:7" x14ac:dyDescent="0.35">
      <c r="B28849" s="10"/>
      <c r="G28849" s="10"/>
    </row>
    <row r="28859" spans="2:7" x14ac:dyDescent="0.35">
      <c r="B28859" s="10"/>
      <c r="G28859" s="10"/>
    </row>
    <row r="28863" spans="2:7" x14ac:dyDescent="0.35">
      <c r="B28863" s="10"/>
      <c r="G28863" s="10"/>
    </row>
    <row r="28864" spans="2:7" x14ac:dyDescent="0.35">
      <c r="B28864" s="10"/>
      <c r="G28864" s="10"/>
    </row>
    <row r="28865" spans="2:7" x14ac:dyDescent="0.35">
      <c r="B28865" s="10"/>
      <c r="G28865" s="10"/>
    </row>
    <row r="28918" spans="2:7" x14ac:dyDescent="0.35">
      <c r="B28918" s="10"/>
      <c r="G28918" s="10"/>
    </row>
    <row r="28919" spans="2:7" x14ac:dyDescent="0.35">
      <c r="B28919" s="10"/>
      <c r="G28919" s="10"/>
    </row>
    <row r="28964" spans="2:2" x14ac:dyDescent="0.35">
      <c r="B28964" s="10"/>
    </row>
    <row r="29021" spans="2:7" x14ac:dyDescent="0.35">
      <c r="B29021" s="10"/>
      <c r="G29021" s="10"/>
    </row>
    <row r="29046" spans="2:7" x14ac:dyDescent="0.35">
      <c r="B29046" s="10"/>
      <c r="G29046" s="10"/>
    </row>
    <row r="29114" spans="2:7" x14ac:dyDescent="0.35">
      <c r="B29114" s="10"/>
      <c r="G29114" s="10"/>
    </row>
    <row r="29156" spans="2:7" x14ac:dyDescent="0.35">
      <c r="B29156" s="10"/>
      <c r="G29156" s="10"/>
    </row>
    <row r="29188" spans="2:7" x14ac:dyDescent="0.35">
      <c r="B29188" s="10"/>
      <c r="G29188" s="10"/>
    </row>
    <row r="29190" spans="2:7" x14ac:dyDescent="0.35">
      <c r="B29190" s="10"/>
      <c r="G29190" s="10"/>
    </row>
    <row r="29195" spans="2:7" x14ac:dyDescent="0.35">
      <c r="B29195" s="10"/>
      <c r="G29195" s="10"/>
    </row>
    <row r="29210" spans="2:7" x14ac:dyDescent="0.35">
      <c r="B29210" s="10"/>
      <c r="G29210" s="10"/>
    </row>
    <row r="29231" spans="2:2" x14ac:dyDescent="0.35">
      <c r="B29231" s="10"/>
    </row>
    <row r="29247" spans="2:7" x14ac:dyDescent="0.35">
      <c r="B29247" s="10"/>
      <c r="G29247" s="10"/>
    </row>
    <row r="29251" spans="2:7" x14ac:dyDescent="0.35">
      <c r="B29251" s="10"/>
      <c r="G29251" s="10"/>
    </row>
    <row r="29258" spans="2:7" x14ac:dyDescent="0.35">
      <c r="B29258" s="10"/>
      <c r="G29258" s="10"/>
    </row>
    <row r="29261" spans="2:7" x14ac:dyDescent="0.35">
      <c r="G29261" s="10"/>
    </row>
    <row r="29276" spans="2:7" x14ac:dyDescent="0.35">
      <c r="G29276" s="10"/>
    </row>
    <row r="29277" spans="2:7" x14ac:dyDescent="0.35">
      <c r="G29277" s="10"/>
    </row>
    <row r="29279" spans="2:7" x14ac:dyDescent="0.35">
      <c r="B29279" s="10"/>
    </row>
    <row r="29323" spans="2:7" x14ac:dyDescent="0.35">
      <c r="B29323" s="10"/>
      <c r="G29323" s="10"/>
    </row>
    <row r="29329" spans="2:7" x14ac:dyDescent="0.35">
      <c r="B29329" s="10"/>
      <c r="G29329" s="10"/>
    </row>
    <row r="29331" spans="2:7" x14ac:dyDescent="0.35">
      <c r="B29331" s="10"/>
      <c r="G29331" s="10"/>
    </row>
    <row r="29337" spans="2:7" x14ac:dyDescent="0.35">
      <c r="B29337" s="10"/>
      <c r="G29337" s="10"/>
    </row>
    <row r="29340" spans="2:7" x14ac:dyDescent="0.35">
      <c r="B29340" s="10"/>
      <c r="G29340" s="10"/>
    </row>
    <row r="29341" spans="2:7" x14ac:dyDescent="0.35">
      <c r="B29341" s="10"/>
      <c r="G29341" s="10"/>
    </row>
    <row r="29345" spans="2:7" x14ac:dyDescent="0.35">
      <c r="B29345" s="10"/>
      <c r="G29345" s="10"/>
    </row>
    <row r="29346" spans="2:7" x14ac:dyDescent="0.35">
      <c r="B29346" s="10"/>
      <c r="G29346" s="10"/>
    </row>
    <row r="29356" spans="2:7" x14ac:dyDescent="0.35">
      <c r="B29356" s="10"/>
      <c r="G29356" s="10"/>
    </row>
    <row r="29372" spans="2:7" x14ac:dyDescent="0.35">
      <c r="B29372" s="10"/>
      <c r="G29372" s="10"/>
    </row>
    <row r="29378" spans="2:7" x14ac:dyDescent="0.35">
      <c r="B29378" s="10"/>
      <c r="G29378" s="10"/>
    </row>
    <row r="29436" spans="2:7" x14ac:dyDescent="0.35">
      <c r="B29436" s="10"/>
      <c r="G29436" s="10"/>
    </row>
    <row r="29438" spans="2:7" x14ac:dyDescent="0.35">
      <c r="B29438" s="10"/>
      <c r="G29438" s="10"/>
    </row>
    <row r="29440" spans="2:7" x14ac:dyDescent="0.35">
      <c r="B29440" s="10"/>
      <c r="G29440" s="10"/>
    </row>
    <row r="29445" spans="2:2" x14ac:dyDescent="0.35">
      <c r="B29445" s="10"/>
    </row>
    <row r="29508" spans="2:7" x14ac:dyDescent="0.35">
      <c r="B29508" s="10"/>
      <c r="G29508" s="10"/>
    </row>
    <row r="29513" spans="2:7" x14ac:dyDescent="0.35">
      <c r="B29513" s="10"/>
      <c r="G29513" s="10"/>
    </row>
    <row r="29669" spans="2:7" x14ac:dyDescent="0.35">
      <c r="B29669" s="10"/>
      <c r="G29669" s="10"/>
    </row>
    <row r="29672" spans="2:7" x14ac:dyDescent="0.35">
      <c r="B29672" s="10"/>
      <c r="G29672" s="10"/>
    </row>
    <row r="29680" spans="2:7" x14ac:dyDescent="0.35">
      <c r="B29680" s="10"/>
      <c r="G29680" s="10"/>
    </row>
    <row r="29682" spans="2:7" x14ac:dyDescent="0.35">
      <c r="B29682" s="10"/>
      <c r="G29682" s="10"/>
    </row>
    <row r="29691" spans="2:7" x14ac:dyDescent="0.35">
      <c r="B29691" s="10"/>
      <c r="G29691" s="10"/>
    </row>
    <row r="29702" spans="2:7" x14ac:dyDescent="0.35">
      <c r="B29702" s="10"/>
      <c r="G29702" s="10"/>
    </row>
    <row r="29707" spans="2:7" x14ac:dyDescent="0.35">
      <c r="B29707" s="10"/>
      <c r="G29707" s="10"/>
    </row>
    <row r="29708" spans="2:7" x14ac:dyDescent="0.35">
      <c r="B29708" s="10"/>
    </row>
    <row r="29715" spans="2:7" x14ac:dyDescent="0.35">
      <c r="B29715" s="10"/>
      <c r="G29715" s="10"/>
    </row>
    <row r="29746" spans="2:7" x14ac:dyDescent="0.35">
      <c r="B29746" s="10"/>
      <c r="G29746" s="10"/>
    </row>
    <row r="29791" spans="2:7" x14ac:dyDescent="0.35">
      <c r="B29791" s="10"/>
      <c r="G29791" s="10"/>
    </row>
    <row r="29804" spans="2:7" x14ac:dyDescent="0.35">
      <c r="B29804" s="10"/>
      <c r="G29804" s="10"/>
    </row>
    <row r="29824" spans="2:7" x14ac:dyDescent="0.35">
      <c r="B29824" s="10"/>
      <c r="G29824" s="10"/>
    </row>
    <row r="29830" spans="2:7" x14ac:dyDescent="0.35">
      <c r="B29830" s="10"/>
      <c r="G29830" s="10"/>
    </row>
    <row r="29834" spans="2:7" x14ac:dyDescent="0.35">
      <c r="B29834" s="10"/>
      <c r="G29834" s="10"/>
    </row>
    <row r="31491" spans="2:7" x14ac:dyDescent="0.35">
      <c r="B31491" s="10"/>
      <c r="G31491" s="10"/>
    </row>
    <row r="32302" spans="2:7" x14ac:dyDescent="0.35">
      <c r="B32302" s="10"/>
      <c r="G32302" s="10"/>
    </row>
    <row r="32303" spans="2:7" x14ac:dyDescent="0.35">
      <c r="B32303" s="10"/>
      <c r="G32303" s="10"/>
    </row>
    <row r="32304" spans="2:7" x14ac:dyDescent="0.35">
      <c r="B32304" s="10"/>
      <c r="G32304" s="10"/>
    </row>
    <row r="32305" spans="2:7" x14ac:dyDescent="0.35">
      <c r="B32305" s="10"/>
      <c r="G32305" s="10"/>
    </row>
    <row r="32310" spans="2:7" x14ac:dyDescent="0.35">
      <c r="B32310" s="10"/>
    </row>
    <row r="32311" spans="2:7" x14ac:dyDescent="0.35">
      <c r="B32311" s="10"/>
      <c r="G32311" s="10"/>
    </row>
    <row r="32312" spans="2:7" x14ac:dyDescent="0.35">
      <c r="B32312" s="10"/>
      <c r="G32312" s="10"/>
    </row>
    <row r="32313" spans="2:7" x14ac:dyDescent="0.35">
      <c r="B32313" s="12"/>
      <c r="G32313" s="12"/>
    </row>
    <row r="32314" spans="2:7" x14ac:dyDescent="0.35">
      <c r="B32314" s="12"/>
      <c r="G32314" s="12"/>
    </row>
    <row r="32315" spans="2:7" x14ac:dyDescent="0.35">
      <c r="B32315" s="10"/>
      <c r="G32315" s="10"/>
    </row>
    <row r="32316" spans="2:7" x14ac:dyDescent="0.35">
      <c r="B32316" s="10"/>
      <c r="G32316" s="10"/>
    </row>
    <row r="32338" spans="2:7" x14ac:dyDescent="0.35">
      <c r="B32338" s="10"/>
      <c r="G32338" s="10"/>
    </row>
    <row r="32339" spans="2:7" x14ac:dyDescent="0.35">
      <c r="B32339" s="10"/>
      <c r="G32339" s="10"/>
    </row>
    <row r="32340" spans="2:7" x14ac:dyDescent="0.35">
      <c r="B32340" s="10"/>
      <c r="G32340" s="10"/>
    </row>
    <row r="32341" spans="2:7" x14ac:dyDescent="0.35">
      <c r="B32341" s="10"/>
    </row>
    <row r="32342" spans="2:7" x14ac:dyDescent="0.35">
      <c r="B32342" s="10"/>
    </row>
    <row r="32365" spans="2:7" x14ac:dyDescent="0.35">
      <c r="B32365" s="10"/>
      <c r="G32365" s="10"/>
    </row>
    <row r="32387" spans="2:7" x14ac:dyDescent="0.35">
      <c r="B32387" s="10"/>
      <c r="G32387" s="10"/>
    </row>
    <row r="32388" spans="2:7" x14ac:dyDescent="0.35">
      <c r="B32388" s="10"/>
      <c r="G32388" s="10"/>
    </row>
    <row r="32426" spans="2:7" x14ac:dyDescent="0.35">
      <c r="B32426" s="10"/>
    </row>
    <row r="32427" spans="2:7" x14ac:dyDescent="0.35">
      <c r="B32427" s="10"/>
      <c r="G32427" s="10"/>
    </row>
    <row r="32428" spans="2:7" x14ac:dyDescent="0.35">
      <c r="B32428" s="10"/>
    </row>
    <row r="32429" spans="2:7" x14ac:dyDescent="0.35">
      <c r="B32429" s="10"/>
      <c r="G32429" s="10"/>
    </row>
    <row r="32431" spans="2:7" x14ac:dyDescent="0.35">
      <c r="B32431" s="10"/>
      <c r="G32431" s="10"/>
    </row>
    <row r="32445" spans="2:7" x14ac:dyDescent="0.35">
      <c r="B32445" s="10"/>
      <c r="G32445" s="10"/>
    </row>
    <row r="32447" spans="2:7" x14ac:dyDescent="0.35">
      <c r="B32447" s="10"/>
      <c r="G32447" s="10"/>
    </row>
    <row r="32448" spans="2:7" x14ac:dyDescent="0.35">
      <c r="B32448" s="10"/>
      <c r="G32448" s="10"/>
    </row>
    <row r="32470" spans="2:7" x14ac:dyDescent="0.35">
      <c r="B32470" s="10"/>
      <c r="G32470" s="10"/>
    </row>
    <row r="32471" spans="2:7" x14ac:dyDescent="0.35">
      <c r="B32471" s="10"/>
      <c r="G32471" s="10"/>
    </row>
    <row r="32472" spans="2:7" x14ac:dyDescent="0.35">
      <c r="B32472" s="10"/>
      <c r="G32472" s="10"/>
    </row>
    <row r="32473" spans="2:7" x14ac:dyDescent="0.35">
      <c r="B32473" s="10"/>
      <c r="G32473" s="10"/>
    </row>
    <row r="32474" spans="2:7" x14ac:dyDescent="0.35">
      <c r="B32474" s="10"/>
      <c r="G32474" s="10"/>
    </row>
    <row r="32475" spans="2:7" x14ac:dyDescent="0.35">
      <c r="B32475" s="10"/>
    </row>
    <row r="32476" spans="2:7" x14ac:dyDescent="0.35">
      <c r="B32476" s="10"/>
      <c r="G32476" s="10"/>
    </row>
    <row r="32477" spans="2:7" x14ac:dyDescent="0.35">
      <c r="B32477" s="10"/>
      <c r="G32477" s="10"/>
    </row>
    <row r="32501" spans="2:7" x14ac:dyDescent="0.35">
      <c r="B32501" s="10"/>
      <c r="G32501" s="10"/>
    </row>
    <row r="32502" spans="2:7" x14ac:dyDescent="0.35">
      <c r="B32502" s="10"/>
    </row>
    <row r="32503" spans="2:7" x14ac:dyDescent="0.35">
      <c r="B32503" s="10"/>
    </row>
    <row r="32504" spans="2:7" x14ac:dyDescent="0.35">
      <c r="B32504" s="10"/>
    </row>
    <row r="32521" spans="2:7" x14ac:dyDescent="0.35">
      <c r="B32521" s="10"/>
      <c r="G32521" s="10"/>
    </row>
    <row r="32529" spans="2:7" x14ac:dyDescent="0.35">
      <c r="B32529" s="10"/>
      <c r="G32529" s="10"/>
    </row>
    <row r="32531" spans="2:7" x14ac:dyDescent="0.35">
      <c r="B32531" s="10"/>
      <c r="G32531" s="10"/>
    </row>
    <row r="32537" spans="2:7" x14ac:dyDescent="0.35">
      <c r="B32537" s="10"/>
    </row>
    <row r="32538" spans="2:7" x14ac:dyDescent="0.35">
      <c r="B32538" s="10"/>
      <c r="G32538" s="10"/>
    </row>
    <row r="32542" spans="2:7" x14ac:dyDescent="0.35">
      <c r="B32542" s="10"/>
      <c r="G32542" s="10"/>
    </row>
    <row r="32543" spans="2:7" x14ac:dyDescent="0.35">
      <c r="B32543" s="10"/>
    </row>
    <row r="32563" spans="2:7" x14ac:dyDescent="0.35">
      <c r="B32563" s="10"/>
      <c r="G32563" s="10"/>
    </row>
    <row r="32564" spans="2:7" x14ac:dyDescent="0.35">
      <c r="B32564" s="10"/>
      <c r="G32564" s="10"/>
    </row>
    <row r="32570" spans="2:7" x14ac:dyDescent="0.35">
      <c r="B32570" s="10"/>
      <c r="G32570" s="10"/>
    </row>
    <row r="32571" spans="2:7" x14ac:dyDescent="0.35">
      <c r="B32571" s="10"/>
      <c r="G32571" s="12"/>
    </row>
    <row r="32577" spans="2:7" x14ac:dyDescent="0.35">
      <c r="B32577" s="10"/>
      <c r="G32577" s="10"/>
    </row>
    <row r="32578" spans="2:7" x14ac:dyDescent="0.35">
      <c r="B32578" s="10"/>
      <c r="G32578" s="10"/>
    </row>
    <row r="32584" spans="2:7" x14ac:dyDescent="0.35">
      <c r="B32584" s="10"/>
      <c r="G32584" s="10"/>
    </row>
    <row r="32613" spans="2:7" x14ac:dyDescent="0.35">
      <c r="B32613" s="10"/>
      <c r="G32613" s="10"/>
    </row>
    <row r="32614" spans="2:7" x14ac:dyDescent="0.35">
      <c r="B32614" s="10"/>
      <c r="G32614" s="10"/>
    </row>
    <row r="32615" spans="2:7" x14ac:dyDescent="0.35">
      <c r="B32615" s="10"/>
      <c r="G32615" s="10"/>
    </row>
    <row r="32620" spans="2:7" x14ac:dyDescent="0.35">
      <c r="B32620" s="10"/>
      <c r="G32620" s="10"/>
    </row>
    <row r="32621" spans="2:7" x14ac:dyDescent="0.35">
      <c r="B32621" s="10"/>
      <c r="G32621" s="10"/>
    </row>
    <row r="32622" spans="2:7" x14ac:dyDescent="0.35">
      <c r="B32622" s="10"/>
      <c r="G32622" s="10"/>
    </row>
    <row r="32626" spans="2:7" x14ac:dyDescent="0.35">
      <c r="B32626" s="10"/>
      <c r="G32626" s="10"/>
    </row>
    <row r="32644" spans="2:7" x14ac:dyDescent="0.35">
      <c r="B32644" s="10"/>
      <c r="G32644" s="10"/>
    </row>
    <row r="32647" spans="2:7" x14ac:dyDescent="0.35">
      <c r="B32647" s="10"/>
      <c r="G32647" s="10"/>
    </row>
    <row r="32672" spans="7:7" x14ac:dyDescent="0.35">
      <c r="G32672" s="13"/>
    </row>
    <row r="32710" spans="2:7" x14ac:dyDescent="0.35">
      <c r="B32710" s="10"/>
      <c r="G32710" s="10"/>
    </row>
    <row r="32711" spans="2:7" x14ac:dyDescent="0.35">
      <c r="B32711" s="12"/>
      <c r="G32711" s="12"/>
    </row>
    <row r="32712" spans="2:7" x14ac:dyDescent="0.35">
      <c r="B32712" s="10"/>
    </row>
    <row r="32752" spans="7:7" x14ac:dyDescent="0.35">
      <c r="G32752" s="10"/>
    </row>
    <row r="32775" spans="2:7" x14ac:dyDescent="0.35">
      <c r="B32775" s="10"/>
      <c r="G32775" s="10"/>
    </row>
    <row r="32822" spans="2:2" x14ac:dyDescent="0.35">
      <c r="B32822" s="10"/>
    </row>
    <row r="32823" spans="2:2" x14ac:dyDescent="0.35">
      <c r="B32823" s="10"/>
    </row>
    <row r="32824" spans="2:2" x14ac:dyDescent="0.35">
      <c r="B32824" s="10"/>
    </row>
    <row r="32879" spans="2:7" x14ac:dyDescent="0.35">
      <c r="B32879" s="10"/>
      <c r="G32879" s="10"/>
    </row>
    <row r="32880" spans="2:7" x14ac:dyDescent="0.35">
      <c r="B32880" s="10"/>
      <c r="G32880" s="10"/>
    </row>
    <row r="32902" spans="2:7" x14ac:dyDescent="0.35">
      <c r="G32902" s="10"/>
    </row>
    <row r="32906" spans="2:7" x14ac:dyDescent="0.35">
      <c r="B32906" s="10"/>
      <c r="G32906" s="10"/>
    </row>
    <row r="32936" spans="2:7" x14ac:dyDescent="0.35">
      <c r="B32936" s="10"/>
      <c r="G32936" s="10"/>
    </row>
    <row r="32937" spans="2:7" x14ac:dyDescent="0.35">
      <c r="B32937" s="10"/>
      <c r="G32937" s="10"/>
    </row>
    <row r="32938" spans="2:7" x14ac:dyDescent="0.35">
      <c r="B32938" s="12"/>
    </row>
    <row r="32939" spans="2:7" x14ac:dyDescent="0.35">
      <c r="B32939" s="12"/>
      <c r="G32939" s="12"/>
    </row>
    <row r="32940" spans="2:7" x14ac:dyDescent="0.35">
      <c r="B32940" s="10"/>
      <c r="G32940" s="10"/>
    </row>
    <row r="32941" spans="2:7" x14ac:dyDescent="0.35">
      <c r="B32941" s="12"/>
    </row>
    <row r="32942" spans="2:7" x14ac:dyDescent="0.35">
      <c r="B32942" s="10"/>
    </row>
    <row r="32943" spans="2:7" x14ac:dyDescent="0.35">
      <c r="B32943" s="10"/>
      <c r="G32943" s="10"/>
    </row>
    <row r="32944" spans="2:7" x14ac:dyDescent="0.35">
      <c r="B32944" s="10"/>
      <c r="G32944" s="10"/>
    </row>
    <row r="32995" spans="2:7" x14ac:dyDescent="0.35">
      <c r="B32995" s="10"/>
      <c r="G32995" s="10"/>
    </row>
    <row r="34425" spans="7:7" x14ac:dyDescent="0.35">
      <c r="G34425" s="10"/>
    </row>
    <row r="34711" spans="2:7" x14ac:dyDescent="0.35">
      <c r="B34711" s="10"/>
      <c r="G34711" s="10"/>
    </row>
    <row r="35842" spans="2:7" x14ac:dyDescent="0.35">
      <c r="B35842" s="10"/>
      <c r="G35842" s="10"/>
    </row>
    <row r="35911" spans="7:7" x14ac:dyDescent="0.35">
      <c r="G35911" s="10"/>
    </row>
    <row r="36567" spans="7:7" x14ac:dyDescent="0.35">
      <c r="G36567" s="10"/>
    </row>
    <row r="36863" spans="2:7" x14ac:dyDescent="0.35">
      <c r="B36863" s="10"/>
      <c r="G36863" s="10"/>
    </row>
    <row r="36871" spans="2:7" x14ac:dyDescent="0.35">
      <c r="B36871" s="10"/>
      <c r="G36871" s="10"/>
    </row>
    <row r="37063" spans="2:7" x14ac:dyDescent="0.35">
      <c r="B37063" s="10"/>
      <c r="G37063" s="10"/>
    </row>
    <row r="37078" spans="2:7" x14ac:dyDescent="0.35">
      <c r="B37078" s="10"/>
      <c r="G37078" s="10"/>
    </row>
    <row r="37157" spans="2:7" x14ac:dyDescent="0.35">
      <c r="B37157" s="10"/>
      <c r="G37157" s="10"/>
    </row>
    <row r="37290" spans="2:7" x14ac:dyDescent="0.35">
      <c r="B37290" s="10"/>
      <c r="G37290" s="10"/>
    </row>
    <row r="37291" spans="2:7" x14ac:dyDescent="0.35">
      <c r="B37291" s="10"/>
      <c r="G37291" s="10"/>
    </row>
    <row r="38341" spans="2:7" x14ac:dyDescent="0.35">
      <c r="B38341" s="10"/>
      <c r="G38341" s="10"/>
    </row>
    <row r="39353" spans="2:2" x14ac:dyDescent="0.35">
      <c r="B39353" s="10"/>
    </row>
    <row r="39465" spans="2:7" x14ac:dyDescent="0.35">
      <c r="B39465" s="10"/>
      <c r="G39465" s="10"/>
    </row>
    <row r="39707" spans="7:7" x14ac:dyDescent="0.35">
      <c r="G39707" s="10"/>
    </row>
    <row r="39797" spans="7:7" x14ac:dyDescent="0.35">
      <c r="G39797" s="10"/>
    </row>
    <row r="40756" spans="7:7" x14ac:dyDescent="0.35">
      <c r="G40756" s="10"/>
    </row>
    <row r="40781" spans="7:7" x14ac:dyDescent="0.35">
      <c r="G40781" s="10"/>
    </row>
    <row r="41003" spans="7:7" x14ac:dyDescent="0.35">
      <c r="G41003" s="10"/>
    </row>
    <row r="41287" spans="7:7" x14ac:dyDescent="0.35">
      <c r="G41287" s="10"/>
    </row>
    <row r="41612" spans="2:2" x14ac:dyDescent="0.35">
      <c r="B41612" s="10"/>
    </row>
    <row r="43848" spans="2:7" x14ac:dyDescent="0.35">
      <c r="B43848" s="10"/>
      <c r="G43848" s="10"/>
    </row>
    <row r="43945" spans="7:7" x14ac:dyDescent="0.35">
      <c r="G43945" s="10"/>
    </row>
    <row r="44010" spans="7:7" x14ac:dyDescent="0.35">
      <c r="G44010" s="10"/>
    </row>
    <row r="44132" spans="2:7" x14ac:dyDescent="0.35">
      <c r="B44132" s="10"/>
      <c r="G44132" s="10"/>
    </row>
    <row r="44179" spans="2:7" x14ac:dyDescent="0.35">
      <c r="B44179" s="10"/>
      <c r="G44179" s="10"/>
    </row>
    <row r="44430" spans="2:2" x14ac:dyDescent="0.35">
      <c r="B44430" s="10"/>
    </row>
    <row r="44579" spans="7:7" x14ac:dyDescent="0.35">
      <c r="G44579" s="10"/>
    </row>
    <row r="44855" spans="2:7" x14ac:dyDescent="0.35">
      <c r="B44855" s="10"/>
      <c r="G44855" s="10"/>
    </row>
    <row r="45104" spans="2:7" x14ac:dyDescent="0.35">
      <c r="B45104" s="10"/>
      <c r="G45104" s="10"/>
    </row>
    <row r="45705" spans="7:7" x14ac:dyDescent="0.35">
      <c r="G45705" s="10"/>
    </row>
    <row r="46164" spans="2:7" x14ac:dyDescent="0.35">
      <c r="B46164" s="10"/>
      <c r="G46164" s="10"/>
    </row>
    <row r="47352" spans="2:7" x14ac:dyDescent="0.35">
      <c r="B47352" s="10"/>
      <c r="G47352" s="10"/>
    </row>
    <row r="47357" spans="2:7" x14ac:dyDescent="0.35">
      <c r="B47357" s="10"/>
      <c r="G47357" s="10"/>
    </row>
    <row r="47507" spans="2:7" x14ac:dyDescent="0.35">
      <c r="B47507" s="10"/>
      <c r="G47507" s="10"/>
    </row>
    <row r="47510" spans="2:7" x14ac:dyDescent="0.35">
      <c r="B47510" s="10"/>
      <c r="G47510" s="10"/>
    </row>
    <row r="48145" spans="2:7" x14ac:dyDescent="0.35">
      <c r="B48145" s="10"/>
      <c r="G48145" s="10"/>
    </row>
    <row r="48934" spans="2:7" x14ac:dyDescent="0.35">
      <c r="B48934" s="10"/>
      <c r="G48934" s="10"/>
    </row>
    <row r="49531" spans="7:7" x14ac:dyDescent="0.35">
      <c r="G49531" s="10"/>
    </row>
    <row r="50356" spans="2:7" x14ac:dyDescent="0.35">
      <c r="B50356" s="10"/>
      <c r="G50356" s="10"/>
    </row>
    <row r="51234" spans="2:7" x14ac:dyDescent="0.35">
      <c r="B51234" s="10"/>
      <c r="G51234" s="10"/>
    </row>
    <row r="51450" spans="7:7" x14ac:dyDescent="0.35">
      <c r="G51450" s="10"/>
    </row>
    <row r="52252" spans="2:7" x14ac:dyDescent="0.35">
      <c r="B52252" s="10"/>
      <c r="G52252" s="10"/>
    </row>
    <row r="52342" spans="2:7" x14ac:dyDescent="0.35">
      <c r="B52342" s="10"/>
      <c r="G52342" s="10"/>
    </row>
    <row r="52430" spans="2:7" x14ac:dyDescent="0.35">
      <c r="B52430" s="10"/>
      <c r="G52430" s="10"/>
    </row>
    <row r="52463" spans="2:7" x14ac:dyDescent="0.35">
      <c r="B52463" s="10"/>
      <c r="G52463" s="10"/>
    </row>
    <row r="52660" spans="7:7" x14ac:dyDescent="0.35">
      <c r="G52660" s="10"/>
    </row>
    <row r="53141" spans="2:7" x14ac:dyDescent="0.35">
      <c r="B53141" s="10"/>
      <c r="G53141" s="10"/>
    </row>
    <row r="55667" spans="2:7" x14ac:dyDescent="0.35">
      <c r="B55667" s="10"/>
      <c r="G55667" s="10"/>
    </row>
    <row r="55810" spans="2:7" x14ac:dyDescent="0.35">
      <c r="B55810" s="10"/>
      <c r="G55810" s="10"/>
    </row>
    <row r="55818" spans="2:7" x14ac:dyDescent="0.35">
      <c r="B55818" s="10"/>
      <c r="G55818" s="10"/>
    </row>
    <row r="55929" spans="2:7" x14ac:dyDescent="0.35">
      <c r="B55929" s="10"/>
      <c r="G55929" s="10"/>
    </row>
    <row r="55949" spans="2:7" x14ac:dyDescent="0.35">
      <c r="B55949" s="10"/>
      <c r="G55949" s="10"/>
    </row>
    <row r="56580" spans="2:7" x14ac:dyDescent="0.35">
      <c r="B56580" s="10"/>
      <c r="G56580" s="10"/>
    </row>
    <row r="56582" spans="2:7" x14ac:dyDescent="0.35">
      <c r="B56582" s="10"/>
      <c r="G56582" s="10"/>
    </row>
    <row r="56591" spans="2:7" x14ac:dyDescent="0.35">
      <c r="B56591" s="10"/>
      <c r="G56591" s="10"/>
    </row>
    <row r="56704" spans="2:7" x14ac:dyDescent="0.35">
      <c r="B56704" s="10"/>
      <c r="G56704" s="10"/>
    </row>
    <row r="56870" spans="2:7" x14ac:dyDescent="0.35">
      <c r="B56870" s="10"/>
      <c r="G56870" s="10"/>
    </row>
    <row r="56943" spans="2:7" x14ac:dyDescent="0.35">
      <c r="B56943" s="10"/>
      <c r="G56943" s="10"/>
    </row>
    <row r="57105" spans="2:7" x14ac:dyDescent="0.35">
      <c r="B57105" s="10"/>
      <c r="G57105" s="10"/>
    </row>
    <row r="57124" spans="2:2" x14ac:dyDescent="0.35">
      <c r="B57124" s="10"/>
    </row>
    <row r="57396" spans="2:7" x14ac:dyDescent="0.35">
      <c r="B57396" s="10"/>
      <c r="G57396" s="10"/>
    </row>
    <row r="57860" spans="2:7" x14ac:dyDescent="0.35">
      <c r="B57860" s="10"/>
      <c r="G57860" s="10"/>
    </row>
    <row r="57875" spans="2:7" x14ac:dyDescent="0.35">
      <c r="B57875" s="10"/>
      <c r="G57875" s="10"/>
    </row>
    <row r="57878" spans="2:7" x14ac:dyDescent="0.35">
      <c r="B57878" s="10"/>
      <c r="G57878" s="10"/>
    </row>
    <row r="57879" spans="2:7" x14ac:dyDescent="0.35">
      <c r="B57879" s="10"/>
      <c r="G57879" s="10"/>
    </row>
    <row r="57880" spans="2:7" x14ac:dyDescent="0.35">
      <c r="B57880" s="10"/>
      <c r="G57880" s="10"/>
    </row>
    <row r="57896" spans="2:7" x14ac:dyDescent="0.35">
      <c r="B57896" s="10"/>
      <c r="G57896" s="10"/>
    </row>
    <row r="57911" spans="2:7" x14ac:dyDescent="0.35">
      <c r="B57911" s="10"/>
      <c r="G57911" s="10"/>
    </row>
    <row r="57985" spans="2:7" x14ac:dyDescent="0.35">
      <c r="B57985" s="10"/>
      <c r="G57985" s="10"/>
    </row>
    <row r="57994" spans="2:7" x14ac:dyDescent="0.35">
      <c r="B57994" s="10"/>
      <c r="G57994" s="10"/>
    </row>
    <row r="58409" spans="2:7" x14ac:dyDescent="0.35">
      <c r="B58409" s="10"/>
      <c r="G58409" s="10"/>
    </row>
    <row r="58508" spans="2:7" x14ac:dyDescent="0.35">
      <c r="B58508" s="10"/>
      <c r="G58508" s="10"/>
    </row>
    <row r="58550" spans="2:7" x14ac:dyDescent="0.35">
      <c r="B58550" s="10"/>
      <c r="G58550" s="10"/>
    </row>
    <row r="58552" spans="2:7" x14ac:dyDescent="0.35">
      <c r="B58552" s="10"/>
      <c r="G58552" s="10"/>
    </row>
    <row r="58570" spans="2:2" x14ac:dyDescent="0.35">
      <c r="B58570" s="10"/>
    </row>
    <row r="58996" spans="2:7" x14ac:dyDescent="0.35">
      <c r="B58996" s="10"/>
      <c r="G58996" s="10"/>
    </row>
    <row r="59561" spans="7:7" x14ac:dyDescent="0.35">
      <c r="G59561" s="10"/>
    </row>
    <row r="59814" spans="2:7" x14ac:dyDescent="0.35">
      <c r="B59814" s="10"/>
      <c r="G59814" s="10"/>
    </row>
    <row r="59815" spans="2:7" x14ac:dyDescent="0.35">
      <c r="B59815" s="10"/>
      <c r="G59815" s="10"/>
    </row>
    <row r="59961" spans="2:7" x14ac:dyDescent="0.35">
      <c r="B59961" s="10"/>
      <c r="G59961" s="10"/>
    </row>
    <row r="59962" spans="2:7" x14ac:dyDescent="0.35">
      <c r="B59962" s="10"/>
      <c r="G59962" s="10"/>
    </row>
    <row r="59971" spans="2:7" x14ac:dyDescent="0.35">
      <c r="B59971" s="10"/>
      <c r="G59971" s="10"/>
    </row>
    <row r="59973" spans="2:7" x14ac:dyDescent="0.35">
      <c r="B59973" s="10"/>
      <c r="G59973" s="10"/>
    </row>
    <row r="59974" spans="2:7" x14ac:dyDescent="0.35">
      <c r="B59974" s="10"/>
      <c r="G59974" s="10"/>
    </row>
    <row r="59977" spans="2:7" x14ac:dyDescent="0.35">
      <c r="B59977" s="10"/>
      <c r="G59977" s="10"/>
    </row>
    <row r="59992" spans="2:7" x14ac:dyDescent="0.35">
      <c r="B59992" s="10"/>
      <c r="G59992" s="10"/>
    </row>
    <row r="60060" spans="2:7" x14ac:dyDescent="0.35">
      <c r="B60060" s="10"/>
      <c r="G60060" s="10"/>
    </row>
    <row r="60161" spans="2:7" x14ac:dyDescent="0.35">
      <c r="B60161" s="10"/>
      <c r="G60161" s="10"/>
    </row>
    <row r="60169" spans="2:7" x14ac:dyDescent="0.35">
      <c r="B60169" s="10"/>
      <c r="G60169" s="10"/>
    </row>
    <row r="60305" spans="2:7" x14ac:dyDescent="0.35">
      <c r="B60305" s="10"/>
      <c r="G60305" s="10"/>
    </row>
    <row r="60402" spans="2:7" x14ac:dyDescent="0.35">
      <c r="B60402" s="10"/>
      <c r="G60402" s="10"/>
    </row>
    <row r="60411" spans="2:7" x14ac:dyDescent="0.35">
      <c r="B60411" s="10"/>
      <c r="G60411" s="10"/>
    </row>
    <row r="60425" spans="2:7" x14ac:dyDescent="0.35">
      <c r="B60425" s="10"/>
      <c r="G60425" s="10"/>
    </row>
    <row r="60490" spans="2:7" x14ac:dyDescent="0.35">
      <c r="B60490" s="10"/>
      <c r="G60490" s="10"/>
    </row>
    <row r="60539" spans="2:7" x14ac:dyDescent="0.35">
      <c r="B60539" s="10"/>
      <c r="G60539" s="10"/>
    </row>
    <row r="60590" spans="2:7" x14ac:dyDescent="0.35">
      <c r="B60590" s="10"/>
      <c r="G60590" s="10"/>
    </row>
    <row r="60626" spans="2:7" x14ac:dyDescent="0.35">
      <c r="B60626" s="10"/>
      <c r="G60626" s="10"/>
    </row>
    <row r="60662" spans="2:7" x14ac:dyDescent="0.35">
      <c r="B60662" s="10"/>
      <c r="G60662" s="10"/>
    </row>
    <row r="60668" spans="2:7" x14ac:dyDescent="0.35">
      <c r="B60668" s="10"/>
      <c r="G60668" s="10"/>
    </row>
    <row r="60669" spans="2:7" x14ac:dyDescent="0.35">
      <c r="B60669" s="10"/>
      <c r="G60669" s="10"/>
    </row>
    <row r="60672" spans="2:7" x14ac:dyDescent="0.35">
      <c r="B60672" s="10"/>
      <c r="G60672" s="10"/>
    </row>
    <row r="60700" spans="2:7" x14ac:dyDescent="0.35">
      <c r="B60700" s="10"/>
      <c r="G60700" s="10"/>
    </row>
    <row r="60701" spans="2:7" x14ac:dyDescent="0.35">
      <c r="B60701" s="12"/>
      <c r="G60701" s="12"/>
    </row>
    <row r="60702" spans="2:7" x14ac:dyDescent="0.35">
      <c r="B60702" s="10"/>
      <c r="G60702" s="10"/>
    </row>
    <row r="60735" spans="2:7" x14ac:dyDescent="0.35">
      <c r="B60735" s="10"/>
      <c r="G60735" s="10"/>
    </row>
    <row r="60736" spans="2:7" x14ac:dyDescent="0.35">
      <c r="B60736" s="10"/>
      <c r="G60736" s="10"/>
    </row>
    <row r="60741" spans="2:7" x14ac:dyDescent="0.35">
      <c r="B60741" s="10"/>
      <c r="G60741" s="10"/>
    </row>
    <row r="60780" spans="2:7" x14ac:dyDescent="0.35">
      <c r="B60780" s="10"/>
      <c r="G60780" s="10"/>
    </row>
    <row r="60789" spans="2:7" x14ac:dyDescent="0.35">
      <c r="B60789" s="10"/>
      <c r="G60789" s="10"/>
    </row>
    <row r="60882" spans="2:7" x14ac:dyDescent="0.35">
      <c r="B60882" s="10"/>
      <c r="G60882" s="10"/>
    </row>
    <row r="60901" spans="2:7" x14ac:dyDescent="0.35">
      <c r="B60901" s="10"/>
      <c r="G60901" s="10"/>
    </row>
    <row r="60909" spans="2:7" x14ac:dyDescent="0.35">
      <c r="B60909" s="10"/>
      <c r="G60909" s="10"/>
    </row>
    <row r="60944" spans="2:7" x14ac:dyDescent="0.35">
      <c r="B60944" s="10"/>
      <c r="G60944" s="10"/>
    </row>
    <row r="60954" spans="2:7" x14ac:dyDescent="0.35">
      <c r="B60954" s="10"/>
      <c r="G60954" s="10"/>
    </row>
    <row r="60965" spans="2:7" x14ac:dyDescent="0.35">
      <c r="B60965" s="10"/>
      <c r="G60965" s="10"/>
    </row>
    <row r="60968" spans="2:7" x14ac:dyDescent="0.35">
      <c r="B60968" s="10"/>
      <c r="G60968" s="10"/>
    </row>
    <row r="60977" spans="2:7" x14ac:dyDescent="0.35">
      <c r="B60977" s="10"/>
      <c r="G60977" s="10"/>
    </row>
    <row r="61000" spans="2:7" x14ac:dyDescent="0.35">
      <c r="B61000" s="10"/>
      <c r="G61000" s="10"/>
    </row>
    <row r="61003" spans="2:7" x14ac:dyDescent="0.35">
      <c r="B61003" s="10"/>
      <c r="G61003" s="10"/>
    </row>
    <row r="61015" spans="2:7" x14ac:dyDescent="0.35">
      <c r="B61015" s="10"/>
      <c r="G61015" s="10"/>
    </row>
    <row r="61018" spans="2:7" x14ac:dyDescent="0.35">
      <c r="B61018" s="10"/>
      <c r="G61018" s="10"/>
    </row>
    <row r="61041" spans="2:7" x14ac:dyDescent="0.35">
      <c r="B61041" s="10"/>
      <c r="G61041" s="10"/>
    </row>
    <row r="61057" spans="7:7" x14ac:dyDescent="0.35">
      <c r="G61057" s="10"/>
    </row>
    <row r="61148" spans="2:7" x14ac:dyDescent="0.35">
      <c r="B61148" s="10"/>
      <c r="G61148" s="10"/>
    </row>
    <row r="61174" spans="2:7" x14ac:dyDescent="0.35">
      <c r="B61174" s="10"/>
      <c r="G61174" s="10"/>
    </row>
    <row r="61177" spans="2:7" x14ac:dyDescent="0.35">
      <c r="B61177" s="10"/>
      <c r="G61177" s="10"/>
    </row>
    <row r="61184" spans="2:7" x14ac:dyDescent="0.35">
      <c r="B61184" s="10"/>
      <c r="G61184" s="10"/>
    </row>
    <row r="61185" spans="7:7" x14ac:dyDescent="0.35">
      <c r="G61185" s="10"/>
    </row>
    <row r="61210" spans="2:7" x14ac:dyDescent="0.35">
      <c r="B61210" s="10"/>
      <c r="G61210" s="10"/>
    </row>
    <row r="61211" spans="2:7" x14ac:dyDescent="0.35">
      <c r="B61211" s="10"/>
    </row>
    <row r="61233" spans="2:7" x14ac:dyDescent="0.35">
      <c r="B61233" s="10"/>
      <c r="G61233" s="10"/>
    </row>
    <row r="61240" spans="2:7" x14ac:dyDescent="0.35">
      <c r="B61240" s="10"/>
      <c r="G61240" s="10"/>
    </row>
    <row r="61251" spans="2:7" x14ac:dyDescent="0.35">
      <c r="B61251" s="10"/>
      <c r="G61251" s="10"/>
    </row>
    <row r="61343" spans="2:7" x14ac:dyDescent="0.35">
      <c r="B61343" s="10"/>
      <c r="G61343" s="10"/>
    </row>
    <row r="61349" spans="2:7" x14ac:dyDescent="0.35">
      <c r="B61349" s="10"/>
      <c r="G61349" s="10"/>
    </row>
    <row r="61358" spans="2:7" x14ac:dyDescent="0.35">
      <c r="B61358" s="10"/>
    </row>
    <row r="61362" spans="2:7" x14ac:dyDescent="0.35">
      <c r="B61362" s="10"/>
      <c r="G61362" s="10"/>
    </row>
    <row r="61366" spans="2:7" x14ac:dyDescent="0.35">
      <c r="B61366" s="10"/>
      <c r="G61366" s="10"/>
    </row>
    <row r="61377" spans="2:7" x14ac:dyDescent="0.35">
      <c r="B61377" s="10"/>
      <c r="G61377" s="10"/>
    </row>
    <row r="61378" spans="2:7" x14ac:dyDescent="0.35">
      <c r="B61378" s="10"/>
      <c r="G61378" s="10"/>
    </row>
    <row r="61414" spans="2:7" x14ac:dyDescent="0.35">
      <c r="B61414" s="10"/>
      <c r="G61414" s="10"/>
    </row>
    <row r="61468" spans="2:7" x14ac:dyDescent="0.35">
      <c r="B61468" s="10"/>
      <c r="G61468" s="10"/>
    </row>
    <row r="61492" spans="2:7" x14ac:dyDescent="0.35">
      <c r="B61492" s="10"/>
      <c r="G61492" s="10"/>
    </row>
    <row r="61607" spans="2:7" x14ac:dyDescent="0.35">
      <c r="B61607" s="10"/>
      <c r="G61607" s="10"/>
    </row>
    <row r="61641" spans="2:7" x14ac:dyDescent="0.35">
      <c r="B61641" s="10"/>
      <c r="G61641" s="10"/>
    </row>
    <row r="61661" spans="2:7" x14ac:dyDescent="0.35">
      <c r="B61661" s="10"/>
      <c r="G61661" s="10"/>
    </row>
    <row r="61691" spans="7:7" x14ac:dyDescent="0.35">
      <c r="G61691" s="10"/>
    </row>
    <row r="61768" spans="2:7" x14ac:dyDescent="0.35">
      <c r="B61768" s="10"/>
      <c r="G61768" s="10"/>
    </row>
    <row r="61780" spans="2:7" x14ac:dyDescent="0.35">
      <c r="B61780" s="10"/>
      <c r="G61780" s="10"/>
    </row>
    <row r="61808" spans="2:7" x14ac:dyDescent="0.35">
      <c r="B61808" s="10"/>
      <c r="G61808" s="10"/>
    </row>
    <row r="61829" spans="2:7" x14ac:dyDescent="0.35">
      <c r="B61829" s="10"/>
      <c r="G61829" s="10"/>
    </row>
    <row r="61832" spans="2:7" x14ac:dyDescent="0.35">
      <c r="B61832" s="10"/>
      <c r="G61832" s="10"/>
    </row>
    <row r="61914" spans="2:7" x14ac:dyDescent="0.35">
      <c r="G61914" s="12"/>
    </row>
    <row r="61918" spans="2:7" x14ac:dyDescent="0.35">
      <c r="B61918" s="10"/>
      <c r="G61918" s="10"/>
    </row>
    <row r="61919" spans="2:7" x14ac:dyDescent="0.35">
      <c r="B61919" s="10"/>
      <c r="G61919" s="10"/>
    </row>
    <row r="61931" spans="2:7" x14ac:dyDescent="0.35">
      <c r="B61931" s="10"/>
      <c r="G61931" s="10"/>
    </row>
    <row r="61934" spans="2:7" x14ac:dyDescent="0.35">
      <c r="B61934" s="10"/>
      <c r="G61934" s="10"/>
    </row>
    <row r="61948" spans="2:7" x14ac:dyDescent="0.35">
      <c r="B61948" s="10"/>
      <c r="G61948" s="10"/>
    </row>
    <row r="61949" spans="2:7" x14ac:dyDescent="0.35">
      <c r="B61949" s="10"/>
      <c r="G61949" s="10"/>
    </row>
    <row r="61951" spans="2:7" x14ac:dyDescent="0.35">
      <c r="B61951" s="10"/>
      <c r="G61951" s="10"/>
    </row>
    <row r="61954" spans="2:7" x14ac:dyDescent="0.35">
      <c r="B61954" s="10"/>
      <c r="G61954" s="10"/>
    </row>
    <row r="61957" spans="2:7" x14ac:dyDescent="0.35">
      <c r="B61957" s="10"/>
      <c r="G61957" s="10"/>
    </row>
    <row r="61961" spans="2:7" x14ac:dyDescent="0.35">
      <c r="B61961" s="10"/>
      <c r="G61961" s="10"/>
    </row>
    <row r="62056" spans="2:7" x14ac:dyDescent="0.35">
      <c r="B62056" s="10"/>
      <c r="G62056" s="10"/>
    </row>
    <row r="62057" spans="2:7" x14ac:dyDescent="0.35">
      <c r="B62057" s="10"/>
      <c r="G62057" s="10"/>
    </row>
    <row r="62080" spans="2:7" x14ac:dyDescent="0.35">
      <c r="B62080" s="10"/>
      <c r="G62080" s="10"/>
    </row>
    <row r="62083" spans="2:7" x14ac:dyDescent="0.35">
      <c r="G62083" s="10"/>
    </row>
    <row r="62084" spans="2:7" x14ac:dyDescent="0.35">
      <c r="G62084" s="10"/>
    </row>
    <row r="62085" spans="2:7" x14ac:dyDescent="0.35">
      <c r="G62085" s="10"/>
    </row>
    <row r="62093" spans="2:7" x14ac:dyDescent="0.35">
      <c r="G62093" s="10"/>
    </row>
    <row r="62094" spans="2:7" x14ac:dyDescent="0.35">
      <c r="B62094" s="10"/>
      <c r="G62094" s="10"/>
    </row>
    <row r="62095" spans="2:7" x14ac:dyDescent="0.35">
      <c r="B62095" s="10"/>
      <c r="G62095" s="10"/>
    </row>
    <row r="62108" spans="2:7" x14ac:dyDescent="0.35">
      <c r="B62108" s="10"/>
      <c r="G62108" s="10"/>
    </row>
    <row r="62121" spans="7:7" x14ac:dyDescent="0.35">
      <c r="G62121" s="10"/>
    </row>
    <row r="62264" spans="2:7" x14ac:dyDescent="0.35">
      <c r="B62264" s="10"/>
      <c r="G62264" s="10"/>
    </row>
    <row r="62267" spans="2:7" x14ac:dyDescent="0.35">
      <c r="B62267" s="10"/>
      <c r="G62267" s="10"/>
    </row>
    <row r="62268" spans="2:7" x14ac:dyDescent="0.35">
      <c r="B62268" s="10"/>
      <c r="G62268" s="10"/>
    </row>
    <row r="62301" spans="2:7" x14ac:dyDescent="0.35">
      <c r="B62301" s="10"/>
      <c r="G62301" s="10"/>
    </row>
    <row r="62321" spans="2:7" x14ac:dyDescent="0.35">
      <c r="B62321" s="10"/>
      <c r="G62321" s="10"/>
    </row>
    <row r="62350" spans="2:7" x14ac:dyDescent="0.35">
      <c r="B62350" s="10"/>
      <c r="G62350" s="10"/>
    </row>
    <row r="62352" spans="2:7" x14ac:dyDescent="0.35">
      <c r="B62352" s="10"/>
      <c r="G62352" s="10"/>
    </row>
    <row r="62366" spans="2:7" x14ac:dyDescent="0.35">
      <c r="B62366" s="10"/>
      <c r="G62366" s="10"/>
    </row>
    <row r="62386" spans="2:7" x14ac:dyDescent="0.35">
      <c r="B62386" s="10"/>
      <c r="G62386" s="10"/>
    </row>
    <row r="62405" spans="2:7" x14ac:dyDescent="0.35">
      <c r="B62405" s="10"/>
      <c r="G62405" s="10"/>
    </row>
    <row r="62422" spans="7:7" x14ac:dyDescent="0.35">
      <c r="G62422" s="10"/>
    </row>
    <row r="62424" spans="7:7" x14ac:dyDescent="0.35">
      <c r="G62424" s="10"/>
    </row>
    <row r="62425" spans="7:7" x14ac:dyDescent="0.35">
      <c r="G62425" s="10"/>
    </row>
    <row r="62426" spans="7:7" x14ac:dyDescent="0.35">
      <c r="G62426" s="10"/>
    </row>
    <row r="62448" spans="2:7" x14ac:dyDescent="0.35">
      <c r="B62448" s="10"/>
      <c r="G62448" s="10"/>
    </row>
    <row r="62518" spans="2:7" x14ac:dyDescent="0.35">
      <c r="B62518" s="10"/>
      <c r="G62518" s="10"/>
    </row>
    <row r="62527" spans="2:7" x14ac:dyDescent="0.35">
      <c r="B62527" s="10"/>
      <c r="G62527" s="10"/>
    </row>
    <row r="62531" spans="2:7" x14ac:dyDescent="0.35">
      <c r="B62531" s="10"/>
      <c r="G62531" s="10"/>
    </row>
    <row r="62542" spans="2:7" x14ac:dyDescent="0.35">
      <c r="B62542" s="10"/>
      <c r="G62542" s="10"/>
    </row>
    <row r="62565" spans="2:7" x14ac:dyDescent="0.35">
      <c r="B62565" s="10"/>
      <c r="G62565" s="10"/>
    </row>
    <row r="62575" spans="2:7" x14ac:dyDescent="0.35">
      <c r="B62575" s="10"/>
      <c r="G62575" s="10"/>
    </row>
    <row r="62605" spans="2:7" x14ac:dyDescent="0.35">
      <c r="B62605" s="10"/>
      <c r="G62605" s="10"/>
    </row>
    <row r="62609" spans="2:7" x14ac:dyDescent="0.35">
      <c r="B62609" s="10"/>
      <c r="G62609" s="10"/>
    </row>
    <row r="62616" spans="2:7" x14ac:dyDescent="0.35">
      <c r="B62616" s="10"/>
      <c r="G62616" s="10"/>
    </row>
    <row r="62640" spans="2:7" x14ac:dyDescent="0.35">
      <c r="B62640" s="10"/>
      <c r="G62640" s="10"/>
    </row>
    <row r="62645" spans="2:7" x14ac:dyDescent="0.35">
      <c r="B62645" s="10"/>
      <c r="G62645" s="10"/>
    </row>
    <row r="62647" spans="2:7" x14ac:dyDescent="0.35">
      <c r="B62647" s="10"/>
      <c r="G62647" s="10"/>
    </row>
    <row r="62665" spans="2:7" x14ac:dyDescent="0.35">
      <c r="B62665" s="10"/>
      <c r="G62665" s="10"/>
    </row>
    <row r="62691" spans="2:7" x14ac:dyDescent="0.35">
      <c r="B62691" s="10"/>
      <c r="G62691" s="10"/>
    </row>
    <row r="62697" spans="2:7" x14ac:dyDescent="0.35">
      <c r="B62697" s="10"/>
      <c r="G62697" s="10"/>
    </row>
    <row r="62718" spans="2:7" x14ac:dyDescent="0.35">
      <c r="B62718" s="10"/>
      <c r="G62718" s="10"/>
    </row>
    <row r="62804" spans="2:7" x14ac:dyDescent="0.35">
      <c r="B62804" s="10"/>
      <c r="G62804" s="10"/>
    </row>
    <row r="62828" spans="2:7" x14ac:dyDescent="0.35">
      <c r="B62828" s="10"/>
      <c r="G62828" s="10"/>
    </row>
    <row r="62852" spans="2:7" x14ac:dyDescent="0.35">
      <c r="B62852" s="10"/>
      <c r="G62852" s="10"/>
    </row>
    <row r="62891" spans="2:7" x14ac:dyDescent="0.35">
      <c r="B62891" s="10"/>
      <c r="G62891" s="10"/>
    </row>
    <row r="62900" spans="2:7" x14ac:dyDescent="0.35">
      <c r="B62900" s="10"/>
      <c r="G62900" s="10"/>
    </row>
    <row r="62940" spans="2:7" x14ac:dyDescent="0.35">
      <c r="B62940" s="10"/>
      <c r="G62940" s="10"/>
    </row>
    <row r="62984" spans="2:7" x14ac:dyDescent="0.35">
      <c r="B62984" s="10"/>
      <c r="G62984" s="10"/>
    </row>
    <row r="62987" spans="2:7" x14ac:dyDescent="0.35">
      <c r="B62987" s="10"/>
      <c r="G62987" s="10"/>
    </row>
    <row r="62990" spans="2:7" x14ac:dyDescent="0.35">
      <c r="B62990" s="10"/>
      <c r="G62990" s="10"/>
    </row>
    <row r="62998" spans="2:7" x14ac:dyDescent="0.35">
      <c r="B62998" s="10"/>
      <c r="G62998" s="10"/>
    </row>
    <row r="63015" spans="2:7" x14ac:dyDescent="0.35">
      <c r="B63015" s="10"/>
      <c r="G63015" s="10"/>
    </row>
    <row r="63016" spans="2:7" x14ac:dyDescent="0.35">
      <c r="B63016" s="10"/>
      <c r="G63016" s="10"/>
    </row>
    <row r="63017" spans="2:7" x14ac:dyDescent="0.35">
      <c r="B63017" s="10"/>
      <c r="G63017" s="10"/>
    </row>
    <row r="63040" spans="2:7" x14ac:dyDescent="0.35">
      <c r="B63040" s="10"/>
      <c r="G63040" s="10"/>
    </row>
    <row r="63084" spans="2:7" x14ac:dyDescent="0.35">
      <c r="B63084" s="10"/>
      <c r="G63084" s="10"/>
    </row>
    <row r="63102" spans="2:7" x14ac:dyDescent="0.35">
      <c r="B63102" s="10"/>
      <c r="G63102" s="10"/>
    </row>
    <row r="64784" spans="2:7" x14ac:dyDescent="0.35">
      <c r="B64784" s="10"/>
      <c r="G64784" s="10"/>
    </row>
    <row r="65193" spans="2:7" x14ac:dyDescent="0.35">
      <c r="B65193" s="10"/>
      <c r="G65193" s="10"/>
    </row>
    <row r="65803" spans="2:7" x14ac:dyDescent="0.35">
      <c r="B65803" s="10"/>
      <c r="G65803" s="10"/>
    </row>
    <row r="66298" spans="2:2" x14ac:dyDescent="0.35">
      <c r="B66298" s="10"/>
    </row>
    <row r="66405" spans="2:7" x14ac:dyDescent="0.35">
      <c r="B66405" s="10"/>
      <c r="G66405" s="10"/>
    </row>
    <row r="66416" spans="2:7" x14ac:dyDescent="0.35">
      <c r="B66416" s="10"/>
      <c r="G66416" s="10"/>
    </row>
    <row r="66418" spans="7:7" x14ac:dyDescent="0.35">
      <c r="G66418" s="10"/>
    </row>
    <row r="66570" spans="2:7" x14ac:dyDescent="0.35">
      <c r="B66570" s="10"/>
      <c r="G66570" s="10"/>
    </row>
    <row r="67880" spans="7:7" x14ac:dyDescent="0.35">
      <c r="G67880" s="12"/>
    </row>
    <row r="68055" spans="2:2" x14ac:dyDescent="0.35">
      <c r="B68055" s="10"/>
    </row>
    <row r="68066" spans="2:2" x14ac:dyDescent="0.35">
      <c r="B68066" s="10"/>
    </row>
    <row r="68081" spans="2:2" x14ac:dyDescent="0.35">
      <c r="B68081" s="10"/>
    </row>
    <row r="68083" spans="2:2" x14ac:dyDescent="0.35">
      <c r="B68083" s="10"/>
    </row>
    <row r="68273" spans="2:7" x14ac:dyDescent="0.35">
      <c r="B68273" s="10"/>
      <c r="G68273" s="10"/>
    </row>
    <row r="68417" spans="2:2" x14ac:dyDescent="0.35">
      <c r="B68417" s="10"/>
    </row>
    <row r="68608" spans="2:7" x14ac:dyDescent="0.35">
      <c r="B68608" s="10"/>
      <c r="G68608" s="10"/>
    </row>
    <row r="68636" spans="7:7" x14ac:dyDescent="0.35">
      <c r="G68636" s="10"/>
    </row>
    <row r="68657" spans="2:7" x14ac:dyDescent="0.35">
      <c r="B68657" s="10"/>
      <c r="G68657" s="10"/>
    </row>
    <row r="68720" spans="2:7" x14ac:dyDescent="0.35">
      <c r="B68720" s="10"/>
      <c r="G68720" s="10"/>
    </row>
    <row r="68722" spans="2:7" x14ac:dyDescent="0.35">
      <c r="B68722" s="10"/>
      <c r="G68722" s="10"/>
    </row>
    <row r="68728" spans="2:7" x14ac:dyDescent="0.35">
      <c r="B68728" s="10"/>
      <c r="G68728" s="10"/>
    </row>
    <row r="68869" spans="2:2" x14ac:dyDescent="0.35">
      <c r="B68869" s="10"/>
    </row>
    <row r="68871" spans="2:2" x14ac:dyDescent="0.35">
      <c r="B68871" s="10"/>
    </row>
    <row r="69021" spans="2:2" x14ac:dyDescent="0.35">
      <c r="B69021" s="10"/>
    </row>
    <row r="69114" spans="2:7" x14ac:dyDescent="0.35">
      <c r="B69114" s="10"/>
      <c r="G69114" s="10"/>
    </row>
    <row r="69178" spans="2:7" x14ac:dyDescent="0.35">
      <c r="B69178" s="10"/>
      <c r="G69178" s="10"/>
    </row>
    <row r="69187" spans="2:7" x14ac:dyDescent="0.35">
      <c r="B69187" s="10"/>
      <c r="G69187" s="10"/>
    </row>
    <row r="69200" spans="2:7" x14ac:dyDescent="0.35">
      <c r="B69200" s="10"/>
      <c r="G69200" s="10"/>
    </row>
    <row r="69303" spans="2:7" x14ac:dyDescent="0.35">
      <c r="G69303" s="10"/>
    </row>
    <row r="69304" spans="2:7" x14ac:dyDescent="0.35">
      <c r="B69304" s="10"/>
      <c r="G69304" s="10"/>
    </row>
    <row r="69312" spans="2:7" x14ac:dyDescent="0.35">
      <c r="B69312" s="10"/>
      <c r="G69312" s="10"/>
    </row>
    <row r="69313" spans="2:7" x14ac:dyDescent="0.35">
      <c r="B69313" s="10"/>
      <c r="G69313" s="10"/>
    </row>
    <row r="69327" spans="2:7" x14ac:dyDescent="0.35">
      <c r="B69327" s="10"/>
      <c r="G69327" s="10"/>
    </row>
    <row r="69337" spans="2:2" x14ac:dyDescent="0.35">
      <c r="B69337" s="10"/>
    </row>
    <row r="69404" spans="2:2" x14ac:dyDescent="0.35">
      <c r="B69404" s="10"/>
    </row>
    <row r="69434" spans="2:2" x14ac:dyDescent="0.35">
      <c r="B69434" s="10"/>
    </row>
    <row r="69439" spans="2:2" x14ac:dyDescent="0.35">
      <c r="B69439" s="10"/>
    </row>
    <row r="69445" spans="2:7" x14ac:dyDescent="0.35">
      <c r="B69445" s="10"/>
    </row>
    <row r="69453" spans="2:7" x14ac:dyDescent="0.35">
      <c r="G69453" s="10"/>
    </row>
    <row r="69457" spans="2:7" x14ac:dyDescent="0.35">
      <c r="B69457" s="10"/>
      <c r="G69457" s="10"/>
    </row>
    <row r="69481" spans="2:2" x14ac:dyDescent="0.35">
      <c r="B69481" s="10"/>
    </row>
    <row r="69609" spans="2:2" x14ac:dyDescent="0.35">
      <c r="B69609" s="10"/>
    </row>
    <row r="69629" spans="2:7" x14ac:dyDescent="0.35">
      <c r="B69629" s="10"/>
      <c r="G69629" s="10"/>
    </row>
    <row r="69667" spans="2:7" x14ac:dyDescent="0.35">
      <c r="B69667" s="10"/>
      <c r="G69667" s="10"/>
    </row>
    <row r="69719" spans="7:7" x14ac:dyDescent="0.35">
      <c r="G69719" s="10"/>
    </row>
    <row r="69734" spans="2:7" x14ac:dyDescent="0.35">
      <c r="B69734" s="10"/>
      <c r="G69734" s="10"/>
    </row>
    <row r="69747" spans="2:7" x14ac:dyDescent="0.35">
      <c r="B69747" s="10"/>
      <c r="G69747" s="10"/>
    </row>
    <row r="69769" spans="2:7" x14ac:dyDescent="0.35">
      <c r="B69769" s="10"/>
      <c r="G69769" s="10"/>
    </row>
    <row r="69903" spans="2:7" x14ac:dyDescent="0.35">
      <c r="B69903" s="10"/>
      <c r="G69903" s="10"/>
    </row>
    <row r="69961" spans="7:7" x14ac:dyDescent="0.35">
      <c r="G69961" s="10"/>
    </row>
    <row r="70155" spans="2:7" x14ac:dyDescent="0.35">
      <c r="B70155" s="10"/>
      <c r="G70155" s="10"/>
    </row>
    <row r="70162" spans="2:7" x14ac:dyDescent="0.35">
      <c r="B70162" s="10"/>
      <c r="G70162" s="10"/>
    </row>
    <row r="70165" spans="2:7" x14ac:dyDescent="0.35">
      <c r="B70165" s="10"/>
      <c r="G70165" s="10"/>
    </row>
    <row r="70166" spans="2:7" x14ac:dyDescent="0.35">
      <c r="G70166" s="10"/>
    </row>
    <row r="70334" spans="7:7" x14ac:dyDescent="0.35">
      <c r="G70334" s="10"/>
    </row>
    <row r="70369" spans="2:7" x14ac:dyDescent="0.35">
      <c r="B70369" s="10"/>
      <c r="G70369" s="10"/>
    </row>
    <row r="70374" spans="2:7" x14ac:dyDescent="0.35">
      <c r="B70374" s="10"/>
      <c r="G70374" s="10"/>
    </row>
    <row r="70407" spans="2:7" x14ac:dyDescent="0.35">
      <c r="B70407" s="10"/>
      <c r="G70407" s="10"/>
    </row>
    <row r="70881" spans="2:2" x14ac:dyDescent="0.35">
      <c r="B70881" s="10"/>
    </row>
    <row r="70939" spans="2:2" x14ac:dyDescent="0.35">
      <c r="B70939" s="10"/>
    </row>
    <row r="70985" spans="2:7" x14ac:dyDescent="0.35">
      <c r="B70985" s="10"/>
      <c r="G70985" s="10"/>
    </row>
    <row r="71288" spans="2:2" x14ac:dyDescent="0.35">
      <c r="B71288" s="10"/>
    </row>
    <row r="71825" spans="2:7" x14ac:dyDescent="0.35">
      <c r="B71825" s="10"/>
      <c r="G71825" s="10"/>
    </row>
    <row r="72091" spans="2:7" x14ac:dyDescent="0.35">
      <c r="B72091" s="10"/>
      <c r="G72091" s="10"/>
    </row>
    <row r="72096" spans="2:7" x14ac:dyDescent="0.35">
      <c r="G72096" s="10"/>
    </row>
    <row r="72185" spans="2:7" x14ac:dyDescent="0.35">
      <c r="B72185" s="10"/>
      <c r="G72185" s="10"/>
    </row>
    <row r="72208" spans="2:2" x14ac:dyDescent="0.35">
      <c r="B72208" s="10"/>
    </row>
    <row r="72488" spans="2:7" x14ac:dyDescent="0.35">
      <c r="B72488" s="10"/>
      <c r="G72488" s="10"/>
    </row>
    <row r="72693" spans="7:7" x14ac:dyDescent="0.35">
      <c r="G72693" s="10"/>
    </row>
    <row r="73360" spans="7:7" x14ac:dyDescent="0.35">
      <c r="G73360" s="10"/>
    </row>
  </sheetData>
  <mergeCells count="15">
    <mergeCell ref="A1:M1"/>
    <mergeCell ref="A2:M2"/>
    <mergeCell ref="A3:M3"/>
    <mergeCell ref="H5:H6"/>
    <mergeCell ref="H4:J4"/>
    <mergeCell ref="I5:J5"/>
    <mergeCell ref="K4:K6"/>
    <mergeCell ref="M4:M6"/>
    <mergeCell ref="L4:L5"/>
    <mergeCell ref="B5:B6"/>
    <mergeCell ref="B4:D4"/>
    <mergeCell ref="C5:D5"/>
    <mergeCell ref="E4:G4"/>
    <mergeCell ref="F5:G5"/>
    <mergeCell ref="E5:E6"/>
  </mergeCells>
  <pageMargins left="0.46" right="0.11811023622047245" top="0.22" bottom="0.16" header="0.31496062992125984" footer="0.11811023622047245"/>
  <pageSetup paperSize="9" scale="8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27"/>
  <sheetViews>
    <sheetView topLeftCell="A10" workbookViewId="0">
      <selection activeCell="H7" sqref="H7:H24"/>
    </sheetView>
  </sheetViews>
  <sheetFormatPr defaultRowHeight="14.25" x14ac:dyDescent="0.2"/>
  <cols>
    <col min="1" max="1" width="20.5" bestFit="1" customWidth="1"/>
    <col min="2" max="2" width="17.625" customWidth="1"/>
    <col min="3" max="3" width="20.875" customWidth="1"/>
    <col min="4" max="4" width="15.75" customWidth="1"/>
    <col min="5" max="5" width="14.625" customWidth="1"/>
    <col min="6" max="6" width="14.875" bestFit="1" customWidth="1"/>
    <col min="7" max="7" width="12.375" customWidth="1"/>
    <col min="8" max="8" width="11.125" customWidth="1"/>
    <col min="9" max="9" width="8.75" customWidth="1"/>
  </cols>
  <sheetData>
    <row r="1" spans="1:13" ht="21" x14ac:dyDescent="0.35">
      <c r="A1" s="65" t="s">
        <v>78</v>
      </c>
      <c r="B1" s="65"/>
      <c r="C1" s="65"/>
      <c r="D1" s="65"/>
      <c r="E1" s="65"/>
      <c r="F1" s="65"/>
      <c r="G1" s="65"/>
      <c r="H1" s="65"/>
      <c r="I1" s="65"/>
      <c r="J1" s="58"/>
      <c r="K1" s="58"/>
      <c r="L1" s="58"/>
      <c r="M1" s="58"/>
    </row>
    <row r="2" spans="1:13" ht="21" x14ac:dyDescent="0.35">
      <c r="A2" s="65" t="s">
        <v>126</v>
      </c>
      <c r="B2" s="65"/>
      <c r="C2" s="65"/>
      <c r="D2" s="65"/>
      <c r="E2" s="65"/>
      <c r="F2" s="65"/>
      <c r="G2" s="65"/>
      <c r="H2" s="65"/>
      <c r="I2" s="65"/>
      <c r="J2" s="58"/>
      <c r="K2" s="58"/>
      <c r="L2" s="58"/>
      <c r="M2" s="58"/>
    </row>
    <row r="3" spans="1:13" ht="21" x14ac:dyDescent="0.35">
      <c r="A3" s="65" t="s">
        <v>80</v>
      </c>
      <c r="B3" s="65"/>
      <c r="C3" s="65"/>
      <c r="D3" s="65"/>
      <c r="E3" s="65"/>
      <c r="F3" s="65"/>
      <c r="G3" s="65"/>
      <c r="H3" s="65"/>
      <c r="I3" s="65"/>
      <c r="J3" s="58"/>
      <c r="K3" s="58"/>
      <c r="L3" s="58"/>
      <c r="M3" s="58"/>
    </row>
    <row r="4" spans="1:13" ht="21" x14ac:dyDescent="0.35">
      <c r="A4" s="39" t="s">
        <v>75</v>
      </c>
      <c r="B4" s="72" t="s">
        <v>83</v>
      </c>
      <c r="C4" s="72"/>
      <c r="D4" s="72"/>
      <c r="E4" s="72"/>
      <c r="F4" s="72"/>
      <c r="G4" s="8" t="s">
        <v>91</v>
      </c>
      <c r="H4" s="8" t="s">
        <v>94</v>
      </c>
      <c r="I4" s="8" t="s">
        <v>97</v>
      </c>
    </row>
    <row r="5" spans="1:13" ht="21" x14ac:dyDescent="0.35">
      <c r="A5" s="59" t="s">
        <v>76</v>
      </c>
      <c r="B5" s="72" t="s">
        <v>84</v>
      </c>
      <c r="C5" s="72"/>
      <c r="D5" s="72"/>
      <c r="E5" s="72"/>
      <c r="F5" s="8" t="s">
        <v>90</v>
      </c>
      <c r="G5" s="22" t="s">
        <v>93</v>
      </c>
      <c r="H5" s="22" t="s">
        <v>96</v>
      </c>
      <c r="I5" s="22" t="s">
        <v>83</v>
      </c>
    </row>
    <row r="6" spans="1:13" ht="21" x14ac:dyDescent="0.35">
      <c r="A6" s="19" t="s">
        <v>64</v>
      </c>
      <c r="B6" s="9" t="s">
        <v>88</v>
      </c>
      <c r="C6" s="9" t="s">
        <v>85</v>
      </c>
      <c r="D6" s="9" t="s">
        <v>86</v>
      </c>
      <c r="E6" s="9" t="s">
        <v>87</v>
      </c>
      <c r="F6" s="23" t="s">
        <v>89</v>
      </c>
      <c r="G6" s="23" t="s">
        <v>92</v>
      </c>
      <c r="H6" s="23" t="s">
        <v>95</v>
      </c>
      <c r="I6" s="23" t="s">
        <v>89</v>
      </c>
    </row>
    <row r="7" spans="1:13" ht="21" x14ac:dyDescent="0.35">
      <c r="A7" s="5" t="s">
        <v>45</v>
      </c>
      <c r="B7" s="5">
        <v>84</v>
      </c>
      <c r="C7" s="5">
        <v>268</v>
      </c>
      <c r="D7" s="5">
        <v>418</v>
      </c>
      <c r="E7" s="5">
        <v>75</v>
      </c>
      <c r="F7" s="5">
        <v>10</v>
      </c>
      <c r="G7" s="5">
        <v>3646</v>
      </c>
      <c r="H7" s="5">
        <v>40</v>
      </c>
      <c r="I7" s="5">
        <v>855</v>
      </c>
    </row>
    <row r="8" spans="1:13" ht="21" x14ac:dyDescent="0.35">
      <c r="A8" s="5" t="s">
        <v>51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</row>
    <row r="9" spans="1:13" ht="21" x14ac:dyDescent="0.35">
      <c r="A9" s="4" t="s">
        <v>55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</row>
    <row r="10" spans="1:13" ht="21" x14ac:dyDescent="0.35">
      <c r="A10" s="5" t="s">
        <v>46</v>
      </c>
      <c r="B10" s="5">
        <v>14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1</v>
      </c>
      <c r="I10" s="5">
        <v>14</v>
      </c>
    </row>
    <row r="11" spans="1:13" ht="21" x14ac:dyDescent="0.35">
      <c r="A11" s="5" t="s">
        <v>47</v>
      </c>
      <c r="B11" s="5">
        <v>57</v>
      </c>
      <c r="C11" s="5">
        <v>38</v>
      </c>
      <c r="D11" s="5">
        <v>97</v>
      </c>
      <c r="E11" s="5">
        <v>28</v>
      </c>
      <c r="F11" s="5">
        <v>21</v>
      </c>
      <c r="G11" s="5">
        <v>1365</v>
      </c>
      <c r="H11" s="5">
        <v>9</v>
      </c>
      <c r="I11" s="5">
        <v>241</v>
      </c>
    </row>
    <row r="12" spans="1:13" ht="21" x14ac:dyDescent="0.35">
      <c r="A12" s="5" t="s">
        <v>56</v>
      </c>
      <c r="B12" s="5">
        <v>661</v>
      </c>
      <c r="C12" s="5">
        <v>697</v>
      </c>
      <c r="D12" s="5">
        <v>1558</v>
      </c>
      <c r="E12" s="5">
        <v>212</v>
      </c>
      <c r="F12" s="5">
        <v>385</v>
      </c>
      <c r="G12" s="5">
        <v>21599</v>
      </c>
      <c r="H12" s="5">
        <v>124</v>
      </c>
      <c r="I12" s="5">
        <v>3513</v>
      </c>
    </row>
    <row r="13" spans="1:13" ht="21" x14ac:dyDescent="0.35">
      <c r="A13" s="5" t="s">
        <v>50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</row>
    <row r="14" spans="1:13" ht="21" x14ac:dyDescent="0.35">
      <c r="A14" s="5" t="s">
        <v>53</v>
      </c>
      <c r="B14" s="5">
        <v>6</v>
      </c>
      <c r="C14" s="5">
        <v>3</v>
      </c>
      <c r="D14" s="5">
        <v>4</v>
      </c>
      <c r="E14" s="5">
        <v>2</v>
      </c>
      <c r="F14" s="5">
        <v>5</v>
      </c>
      <c r="G14" s="5">
        <v>20</v>
      </c>
      <c r="H14" s="5">
        <v>1</v>
      </c>
      <c r="I14" s="5">
        <v>20</v>
      </c>
    </row>
    <row r="15" spans="1:13" ht="21" x14ac:dyDescent="0.35">
      <c r="A15" s="5" t="s">
        <v>54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</row>
    <row r="16" spans="1:13" ht="21" x14ac:dyDescent="0.35">
      <c r="A16" s="5" t="s">
        <v>43</v>
      </c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</row>
    <row r="17" spans="1:9" ht="21" x14ac:dyDescent="0.35">
      <c r="A17" s="6" t="s">
        <v>48</v>
      </c>
      <c r="B17" s="6">
        <v>5</v>
      </c>
      <c r="C17" s="6">
        <v>6</v>
      </c>
      <c r="D17" s="6">
        <v>0</v>
      </c>
      <c r="E17" s="6">
        <v>0</v>
      </c>
      <c r="F17" s="6">
        <v>0</v>
      </c>
      <c r="G17" s="6">
        <v>0</v>
      </c>
      <c r="H17" s="6">
        <v>1</v>
      </c>
      <c r="I17" s="6">
        <v>11</v>
      </c>
    </row>
    <row r="18" spans="1:9" ht="21" x14ac:dyDescent="0.35">
      <c r="A18" s="5" t="s">
        <v>44</v>
      </c>
      <c r="B18" s="5">
        <v>7</v>
      </c>
      <c r="C18" s="5">
        <v>26</v>
      </c>
      <c r="D18" s="5">
        <v>39</v>
      </c>
      <c r="E18" s="5">
        <v>8</v>
      </c>
      <c r="F18" s="5">
        <v>4</v>
      </c>
      <c r="G18" s="5">
        <v>220</v>
      </c>
      <c r="H18" s="5">
        <v>5</v>
      </c>
      <c r="I18" s="5">
        <v>84</v>
      </c>
    </row>
    <row r="19" spans="1:9" ht="21" x14ac:dyDescent="0.35">
      <c r="A19" s="5" t="s">
        <v>58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</row>
    <row r="20" spans="1:9" ht="21" x14ac:dyDescent="0.35">
      <c r="A20" s="5" t="s">
        <v>59</v>
      </c>
      <c r="B20" s="5">
        <v>2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1</v>
      </c>
      <c r="I20" s="5">
        <v>2</v>
      </c>
    </row>
    <row r="21" spans="1:9" ht="21" x14ac:dyDescent="0.35">
      <c r="A21" s="5" t="s">
        <v>49</v>
      </c>
      <c r="B21" s="5">
        <v>12</v>
      </c>
      <c r="C21" s="5">
        <v>4</v>
      </c>
      <c r="D21" s="5">
        <v>17</v>
      </c>
      <c r="E21" s="5">
        <v>1</v>
      </c>
      <c r="F21" s="5">
        <v>4</v>
      </c>
      <c r="G21" s="5">
        <v>62</v>
      </c>
      <c r="H21" s="5">
        <v>3</v>
      </c>
      <c r="I21" s="5">
        <v>38</v>
      </c>
    </row>
    <row r="22" spans="1:9" ht="21" x14ac:dyDescent="0.35">
      <c r="A22" s="5" t="s">
        <v>60</v>
      </c>
      <c r="B22" s="5">
        <v>76</v>
      </c>
      <c r="C22" s="5">
        <v>12</v>
      </c>
      <c r="D22" s="5">
        <v>43</v>
      </c>
      <c r="E22" s="5">
        <v>0</v>
      </c>
      <c r="F22" s="5">
        <v>15</v>
      </c>
      <c r="G22" s="5">
        <v>40</v>
      </c>
      <c r="H22" s="5">
        <v>6</v>
      </c>
      <c r="I22" s="5">
        <v>146</v>
      </c>
    </row>
    <row r="23" spans="1:9" ht="21" x14ac:dyDescent="0.35">
      <c r="A23" s="5" t="s">
        <v>57</v>
      </c>
      <c r="B23" s="5">
        <v>6</v>
      </c>
      <c r="C23" s="5">
        <v>15</v>
      </c>
      <c r="D23" s="5">
        <v>21</v>
      </c>
      <c r="E23" s="5">
        <v>2</v>
      </c>
      <c r="F23" s="5">
        <v>3</v>
      </c>
      <c r="G23" s="5">
        <v>280</v>
      </c>
      <c r="H23" s="5">
        <v>2</v>
      </c>
      <c r="I23" s="5">
        <v>47</v>
      </c>
    </row>
    <row r="24" spans="1:9" ht="21" x14ac:dyDescent="0.35">
      <c r="A24" s="5" t="s">
        <v>52</v>
      </c>
      <c r="B24" s="5">
        <v>0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</row>
    <row r="25" spans="1:9" ht="21" x14ac:dyDescent="0.35">
      <c r="A25" s="16" t="s">
        <v>71</v>
      </c>
      <c r="B25" s="24">
        <f t="shared" ref="B25:I25" si="0">SUM(B9:B24)</f>
        <v>846</v>
      </c>
      <c r="C25" s="24">
        <f t="shared" si="0"/>
        <v>801</v>
      </c>
      <c r="D25" s="24">
        <f t="shared" si="0"/>
        <v>1779</v>
      </c>
      <c r="E25" s="24">
        <f t="shared" si="0"/>
        <v>253</v>
      </c>
      <c r="F25" s="24">
        <f t="shared" si="0"/>
        <v>437</v>
      </c>
      <c r="G25" s="24">
        <f t="shared" si="0"/>
        <v>23586</v>
      </c>
      <c r="H25" s="24">
        <f t="shared" si="0"/>
        <v>153</v>
      </c>
      <c r="I25" s="24">
        <f t="shared" si="0"/>
        <v>4116</v>
      </c>
    </row>
    <row r="27" spans="1:9" ht="21" x14ac:dyDescent="0.35">
      <c r="G27" s="15" t="s">
        <v>82</v>
      </c>
    </row>
  </sheetData>
  <mergeCells count="5">
    <mergeCell ref="B5:E5"/>
    <mergeCell ref="B4:F4"/>
    <mergeCell ref="A1:I1"/>
    <mergeCell ref="A2:I2"/>
    <mergeCell ref="A3:I3"/>
  </mergeCells>
  <pageMargins left="0.53" right="0.11811023622047245" top="0.25" bottom="0.23622047244094491" header="0.18" footer="0.11811023622047245"/>
  <pageSetup paperSize="9" scale="8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M27"/>
  <sheetViews>
    <sheetView topLeftCell="A10" workbookViewId="0">
      <selection activeCell="J7" sqref="J7:J24"/>
    </sheetView>
  </sheetViews>
  <sheetFormatPr defaultRowHeight="21" x14ac:dyDescent="0.35"/>
  <cols>
    <col min="1" max="1" width="20.5" style="7" bestFit="1" customWidth="1"/>
    <col min="2" max="2" width="6.875" style="7" customWidth="1"/>
    <col min="3" max="3" width="16.875" style="7" customWidth="1"/>
    <col min="4" max="4" width="12.25" style="7" customWidth="1"/>
    <col min="5" max="5" width="10.25" style="7" customWidth="1"/>
    <col min="6" max="6" width="8" style="7" customWidth="1"/>
    <col min="7" max="7" width="16.125" style="7" customWidth="1"/>
    <col min="8" max="8" width="13.25" style="7" customWidth="1"/>
    <col min="9" max="9" width="10.125" style="7" customWidth="1"/>
    <col min="10" max="10" width="11.625" style="7" customWidth="1"/>
    <col min="11" max="11" width="8.75" style="7" customWidth="1"/>
    <col min="12" max="16384" width="9" style="7"/>
  </cols>
  <sheetData>
    <row r="1" spans="1:13" x14ac:dyDescent="0.35">
      <c r="A1" s="65" t="s">
        <v>78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58"/>
      <c r="M1" s="58"/>
    </row>
    <row r="2" spans="1:13" x14ac:dyDescent="0.35">
      <c r="A2" s="65" t="s">
        <v>127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58"/>
      <c r="M2" s="58"/>
    </row>
    <row r="3" spans="1:13" x14ac:dyDescent="0.35">
      <c r="A3" s="65" t="s">
        <v>80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58"/>
      <c r="M3" s="58"/>
    </row>
    <row r="4" spans="1:13" x14ac:dyDescent="0.35">
      <c r="A4" s="21" t="s">
        <v>75</v>
      </c>
      <c r="B4" s="73" t="s">
        <v>98</v>
      </c>
      <c r="C4" s="75"/>
      <c r="D4" s="74"/>
      <c r="E4" s="25" t="s">
        <v>102</v>
      </c>
      <c r="F4" s="73" t="s">
        <v>104</v>
      </c>
      <c r="G4" s="75"/>
      <c r="H4" s="74"/>
      <c r="I4" s="25" t="s">
        <v>97</v>
      </c>
      <c r="J4" s="25" t="s">
        <v>94</v>
      </c>
      <c r="K4" s="25" t="s">
        <v>102</v>
      </c>
    </row>
    <row r="5" spans="1:13" x14ac:dyDescent="0.35">
      <c r="A5" s="26" t="s">
        <v>76</v>
      </c>
      <c r="B5" s="25" t="s">
        <v>90</v>
      </c>
      <c r="C5" s="73" t="s">
        <v>68</v>
      </c>
      <c r="D5" s="74"/>
      <c r="E5" s="27" t="s">
        <v>103</v>
      </c>
      <c r="F5" s="25" t="s">
        <v>105</v>
      </c>
      <c r="G5" s="73" t="s">
        <v>68</v>
      </c>
      <c r="H5" s="74"/>
      <c r="I5" s="27" t="s">
        <v>106</v>
      </c>
      <c r="J5" s="27" t="s">
        <v>108</v>
      </c>
      <c r="K5" s="27"/>
    </row>
    <row r="6" spans="1:13" ht="42" x14ac:dyDescent="0.35">
      <c r="A6" s="32" t="s">
        <v>64</v>
      </c>
      <c r="B6" s="28" t="s">
        <v>99</v>
      </c>
      <c r="C6" s="29" t="s">
        <v>100</v>
      </c>
      <c r="D6" s="30" t="s">
        <v>101</v>
      </c>
      <c r="E6" s="28" t="s">
        <v>89</v>
      </c>
      <c r="F6" s="28" t="s">
        <v>89</v>
      </c>
      <c r="G6" s="30" t="s">
        <v>100</v>
      </c>
      <c r="H6" s="30" t="s">
        <v>73</v>
      </c>
      <c r="I6" s="28" t="s">
        <v>89</v>
      </c>
      <c r="J6" s="28" t="s">
        <v>107</v>
      </c>
      <c r="K6" s="28" t="s">
        <v>89</v>
      </c>
    </row>
    <row r="7" spans="1:13" x14ac:dyDescent="0.35">
      <c r="A7" s="5" t="s">
        <v>45</v>
      </c>
      <c r="B7" s="5">
        <v>2038</v>
      </c>
      <c r="C7" s="5">
        <v>3692</v>
      </c>
      <c r="D7" s="5">
        <v>1912</v>
      </c>
      <c r="E7" s="5">
        <v>7642</v>
      </c>
      <c r="F7" s="5">
        <v>2</v>
      </c>
      <c r="G7" s="5">
        <v>19</v>
      </c>
      <c r="H7" s="5">
        <v>5</v>
      </c>
      <c r="I7" s="5">
        <v>26</v>
      </c>
      <c r="J7" s="5">
        <v>1679</v>
      </c>
      <c r="K7" s="5">
        <v>7668</v>
      </c>
    </row>
    <row r="8" spans="1:13" x14ac:dyDescent="0.35">
      <c r="A8" s="5" t="s">
        <v>51</v>
      </c>
      <c r="B8" s="5">
        <v>1367</v>
      </c>
      <c r="C8" s="5">
        <v>1595</v>
      </c>
      <c r="D8" s="5">
        <v>1244</v>
      </c>
      <c r="E8" s="5">
        <v>4206</v>
      </c>
      <c r="F8" s="5">
        <v>1</v>
      </c>
      <c r="G8" s="5">
        <v>1</v>
      </c>
      <c r="H8" s="5">
        <v>1</v>
      </c>
      <c r="I8" s="5">
        <v>3</v>
      </c>
      <c r="J8" s="5">
        <v>771</v>
      </c>
      <c r="K8" s="5">
        <v>4209</v>
      </c>
    </row>
    <row r="9" spans="1:13" x14ac:dyDescent="0.35">
      <c r="A9" s="4" t="s">
        <v>55</v>
      </c>
      <c r="B9" s="4">
        <v>637</v>
      </c>
      <c r="C9" s="4">
        <v>1706</v>
      </c>
      <c r="D9" s="4">
        <v>2277</v>
      </c>
      <c r="E9" s="4">
        <v>4620</v>
      </c>
      <c r="F9" s="4">
        <v>1</v>
      </c>
      <c r="G9" s="4">
        <v>2</v>
      </c>
      <c r="H9" s="4">
        <v>1</v>
      </c>
      <c r="I9" s="4">
        <v>4</v>
      </c>
      <c r="J9" s="4">
        <v>1131</v>
      </c>
      <c r="K9" s="4">
        <v>4624</v>
      </c>
    </row>
    <row r="10" spans="1:13" x14ac:dyDescent="0.35">
      <c r="A10" s="5" t="s">
        <v>46</v>
      </c>
      <c r="B10" s="5">
        <v>1414</v>
      </c>
      <c r="C10" s="5">
        <v>2032</v>
      </c>
      <c r="D10" s="5">
        <v>2423</v>
      </c>
      <c r="E10" s="5">
        <v>5869</v>
      </c>
      <c r="F10" s="5">
        <v>23</v>
      </c>
      <c r="G10" s="5">
        <v>43</v>
      </c>
      <c r="H10" s="5">
        <v>40</v>
      </c>
      <c r="I10" s="5">
        <v>106</v>
      </c>
      <c r="J10" s="5">
        <v>1083</v>
      </c>
      <c r="K10" s="5">
        <v>5975</v>
      </c>
    </row>
    <row r="11" spans="1:13" x14ac:dyDescent="0.35">
      <c r="A11" s="5" t="s">
        <v>47</v>
      </c>
      <c r="B11" s="5">
        <v>754</v>
      </c>
      <c r="C11" s="5">
        <v>1325</v>
      </c>
      <c r="D11" s="5">
        <v>1350</v>
      </c>
      <c r="E11" s="5">
        <v>3429</v>
      </c>
      <c r="F11" s="5">
        <v>1</v>
      </c>
      <c r="G11" s="5">
        <v>6</v>
      </c>
      <c r="H11" s="5">
        <v>2</v>
      </c>
      <c r="I11" s="5">
        <v>9</v>
      </c>
      <c r="J11" s="5">
        <v>534</v>
      </c>
      <c r="K11" s="5">
        <v>3438</v>
      </c>
    </row>
    <row r="12" spans="1:13" x14ac:dyDescent="0.35">
      <c r="A12" s="5" t="s">
        <v>56</v>
      </c>
      <c r="B12" s="5">
        <v>462</v>
      </c>
      <c r="C12" s="5">
        <v>631</v>
      </c>
      <c r="D12" s="5">
        <v>1077</v>
      </c>
      <c r="E12" s="5">
        <v>2170</v>
      </c>
      <c r="F12" s="5">
        <v>66</v>
      </c>
      <c r="G12" s="5">
        <v>5</v>
      </c>
      <c r="H12" s="5">
        <v>8</v>
      </c>
      <c r="I12" s="5">
        <v>79</v>
      </c>
      <c r="J12" s="5">
        <v>331</v>
      </c>
      <c r="K12" s="5">
        <v>2249</v>
      </c>
    </row>
    <row r="13" spans="1:13" x14ac:dyDescent="0.35">
      <c r="A13" s="5" t="s">
        <v>50</v>
      </c>
      <c r="B13" s="5">
        <v>890</v>
      </c>
      <c r="C13" s="5">
        <v>1129</v>
      </c>
      <c r="D13" s="5">
        <v>453</v>
      </c>
      <c r="E13" s="5">
        <v>2472</v>
      </c>
      <c r="F13" s="5">
        <v>9</v>
      </c>
      <c r="G13" s="5">
        <v>5</v>
      </c>
      <c r="H13" s="5">
        <v>4</v>
      </c>
      <c r="I13" s="5">
        <v>18</v>
      </c>
      <c r="J13" s="5">
        <v>329</v>
      </c>
      <c r="K13" s="5">
        <v>2490</v>
      </c>
    </row>
    <row r="14" spans="1:13" x14ac:dyDescent="0.35">
      <c r="A14" s="5" t="s">
        <v>53</v>
      </c>
      <c r="B14" s="5">
        <v>1499</v>
      </c>
      <c r="C14" s="5">
        <v>2645</v>
      </c>
      <c r="D14" s="5">
        <v>1284</v>
      </c>
      <c r="E14" s="5">
        <v>5428</v>
      </c>
      <c r="F14" s="5">
        <v>7</v>
      </c>
      <c r="G14" s="5">
        <v>12</v>
      </c>
      <c r="H14" s="5">
        <v>5</v>
      </c>
      <c r="I14" s="5">
        <v>24</v>
      </c>
      <c r="J14" s="5">
        <v>1403</v>
      </c>
      <c r="K14" s="5">
        <v>5452</v>
      </c>
    </row>
    <row r="15" spans="1:13" x14ac:dyDescent="0.35">
      <c r="A15" s="5" t="s">
        <v>54</v>
      </c>
      <c r="B15" s="5">
        <v>406</v>
      </c>
      <c r="C15" s="5">
        <v>1581</v>
      </c>
      <c r="D15" s="5">
        <v>1012</v>
      </c>
      <c r="E15" s="5">
        <v>2999</v>
      </c>
      <c r="F15" s="5">
        <v>11</v>
      </c>
      <c r="G15" s="5">
        <v>14</v>
      </c>
      <c r="H15" s="5">
        <v>2</v>
      </c>
      <c r="I15" s="5">
        <v>27</v>
      </c>
      <c r="J15" s="5">
        <v>697</v>
      </c>
      <c r="K15" s="5">
        <v>3026</v>
      </c>
    </row>
    <row r="16" spans="1:13" x14ac:dyDescent="0.35">
      <c r="A16" s="5" t="s">
        <v>43</v>
      </c>
      <c r="B16" s="5">
        <v>1105</v>
      </c>
      <c r="C16" s="5">
        <v>1742</v>
      </c>
      <c r="D16" s="5">
        <v>1889</v>
      </c>
      <c r="E16" s="5">
        <v>4736</v>
      </c>
      <c r="F16" s="5">
        <v>33</v>
      </c>
      <c r="G16" s="5">
        <v>68</v>
      </c>
      <c r="H16" s="5">
        <v>52</v>
      </c>
      <c r="I16" s="5">
        <v>153</v>
      </c>
      <c r="J16" s="5">
        <v>911</v>
      </c>
      <c r="K16" s="5">
        <v>4889</v>
      </c>
    </row>
    <row r="17" spans="1:11" x14ac:dyDescent="0.35">
      <c r="A17" s="6" t="s">
        <v>48</v>
      </c>
      <c r="B17" s="6">
        <v>2187</v>
      </c>
      <c r="C17" s="6">
        <v>2701</v>
      </c>
      <c r="D17" s="6">
        <v>1794</v>
      </c>
      <c r="E17" s="6">
        <v>6682</v>
      </c>
      <c r="F17" s="6">
        <v>8</v>
      </c>
      <c r="G17" s="6">
        <v>10</v>
      </c>
      <c r="H17" s="6">
        <v>18</v>
      </c>
      <c r="I17" s="6">
        <v>36</v>
      </c>
      <c r="J17" s="6">
        <v>826</v>
      </c>
      <c r="K17" s="6">
        <v>6718</v>
      </c>
    </row>
    <row r="18" spans="1:11" x14ac:dyDescent="0.35">
      <c r="A18" s="5" t="s">
        <v>44</v>
      </c>
      <c r="B18" s="5">
        <v>944</v>
      </c>
      <c r="C18" s="5">
        <v>972</v>
      </c>
      <c r="D18" s="5">
        <v>1981</v>
      </c>
      <c r="E18" s="5">
        <v>3897</v>
      </c>
      <c r="F18" s="5">
        <v>4</v>
      </c>
      <c r="G18" s="5">
        <v>6</v>
      </c>
      <c r="H18" s="5">
        <v>19</v>
      </c>
      <c r="I18" s="5">
        <v>29</v>
      </c>
      <c r="J18" s="5">
        <v>998</v>
      </c>
      <c r="K18" s="5">
        <v>3926</v>
      </c>
    </row>
    <row r="19" spans="1:11" x14ac:dyDescent="0.35">
      <c r="A19" s="5" t="s">
        <v>58</v>
      </c>
      <c r="B19" s="5">
        <v>4676</v>
      </c>
      <c r="C19" s="5">
        <v>5227</v>
      </c>
      <c r="D19" s="5">
        <v>3729</v>
      </c>
      <c r="E19" s="5">
        <v>13632</v>
      </c>
      <c r="F19" s="5">
        <v>4</v>
      </c>
      <c r="G19" s="5">
        <v>1</v>
      </c>
      <c r="H19" s="5">
        <v>0</v>
      </c>
      <c r="I19" s="5">
        <v>5</v>
      </c>
      <c r="J19" s="5">
        <v>2170</v>
      </c>
      <c r="K19" s="5">
        <v>13637</v>
      </c>
    </row>
    <row r="20" spans="1:11" x14ac:dyDescent="0.35">
      <c r="A20" s="5" t="s">
        <v>59</v>
      </c>
      <c r="B20" s="5">
        <v>629</v>
      </c>
      <c r="C20" s="5">
        <v>1404</v>
      </c>
      <c r="D20" s="5">
        <v>278</v>
      </c>
      <c r="E20" s="5">
        <v>2311</v>
      </c>
      <c r="F20" s="5">
        <v>0</v>
      </c>
      <c r="G20" s="5">
        <v>0</v>
      </c>
      <c r="H20" s="5">
        <v>0</v>
      </c>
      <c r="I20" s="5">
        <v>0</v>
      </c>
      <c r="J20" s="5">
        <v>392</v>
      </c>
      <c r="K20" s="5">
        <v>2311</v>
      </c>
    </row>
    <row r="21" spans="1:11" x14ac:dyDescent="0.35">
      <c r="A21" s="5" t="s">
        <v>49</v>
      </c>
      <c r="B21" s="5">
        <v>945</v>
      </c>
      <c r="C21" s="5">
        <v>2091</v>
      </c>
      <c r="D21" s="5">
        <v>992</v>
      </c>
      <c r="E21" s="5">
        <v>4028</v>
      </c>
      <c r="F21" s="5">
        <v>5</v>
      </c>
      <c r="G21" s="5">
        <v>10</v>
      </c>
      <c r="H21" s="5">
        <v>13</v>
      </c>
      <c r="I21" s="5">
        <v>28</v>
      </c>
      <c r="J21" s="5">
        <v>1119</v>
      </c>
      <c r="K21" s="5">
        <v>4056</v>
      </c>
    </row>
    <row r="22" spans="1:11" x14ac:dyDescent="0.35">
      <c r="A22" s="5" t="s">
        <v>60</v>
      </c>
      <c r="B22" s="5">
        <v>548</v>
      </c>
      <c r="C22" s="5">
        <v>748</v>
      </c>
      <c r="D22" s="5">
        <v>604</v>
      </c>
      <c r="E22" s="5">
        <v>1900</v>
      </c>
      <c r="F22" s="5">
        <v>1</v>
      </c>
      <c r="G22" s="5">
        <v>0</v>
      </c>
      <c r="H22" s="5">
        <v>0</v>
      </c>
      <c r="I22" s="5">
        <v>1</v>
      </c>
      <c r="J22" s="5">
        <v>334</v>
      </c>
      <c r="K22" s="5">
        <v>1901</v>
      </c>
    </row>
    <row r="23" spans="1:11" x14ac:dyDescent="0.35">
      <c r="A23" s="5" t="s">
        <v>57</v>
      </c>
      <c r="B23" s="5">
        <v>797</v>
      </c>
      <c r="C23" s="5">
        <v>1241</v>
      </c>
      <c r="D23" s="5">
        <v>1221</v>
      </c>
      <c r="E23" s="5">
        <v>3259</v>
      </c>
      <c r="F23" s="5">
        <v>34</v>
      </c>
      <c r="G23" s="5">
        <v>45</v>
      </c>
      <c r="H23" s="5">
        <v>31</v>
      </c>
      <c r="I23" s="5">
        <v>110</v>
      </c>
      <c r="J23" s="5">
        <v>699</v>
      </c>
      <c r="K23" s="5">
        <v>3369</v>
      </c>
    </row>
    <row r="24" spans="1:11" x14ac:dyDescent="0.35">
      <c r="A24" s="5" t="s">
        <v>52</v>
      </c>
      <c r="B24" s="5">
        <v>405</v>
      </c>
      <c r="C24" s="5">
        <v>864</v>
      </c>
      <c r="D24" s="5">
        <v>185</v>
      </c>
      <c r="E24" s="5">
        <v>1454</v>
      </c>
      <c r="F24" s="5">
        <v>0</v>
      </c>
      <c r="G24" s="5">
        <v>12</v>
      </c>
      <c r="H24" s="5">
        <v>0</v>
      </c>
      <c r="I24" s="5">
        <v>12</v>
      </c>
      <c r="J24" s="5">
        <v>218</v>
      </c>
      <c r="K24" s="5">
        <v>1466</v>
      </c>
    </row>
    <row r="25" spans="1:11" x14ac:dyDescent="0.35">
      <c r="A25" s="16" t="s">
        <v>71</v>
      </c>
      <c r="B25" s="24">
        <f t="shared" ref="B25:K25" si="0">SUM(B9:B24)</f>
        <v>18298</v>
      </c>
      <c r="C25" s="24">
        <f t="shared" si="0"/>
        <v>28039</v>
      </c>
      <c r="D25" s="24">
        <f t="shared" si="0"/>
        <v>22549</v>
      </c>
      <c r="E25" s="24">
        <f t="shared" si="0"/>
        <v>68886</v>
      </c>
      <c r="F25" s="24">
        <f t="shared" si="0"/>
        <v>207</v>
      </c>
      <c r="G25" s="24">
        <f t="shared" si="0"/>
        <v>239</v>
      </c>
      <c r="H25" s="24">
        <f t="shared" si="0"/>
        <v>195</v>
      </c>
      <c r="I25" s="24">
        <f t="shared" si="0"/>
        <v>641</v>
      </c>
      <c r="J25" s="24">
        <f t="shared" si="0"/>
        <v>13175</v>
      </c>
      <c r="K25" s="24">
        <f t="shared" si="0"/>
        <v>69527</v>
      </c>
    </row>
    <row r="26" spans="1:11" ht="8.25" customHeight="1" x14ac:dyDescent="0.35"/>
    <row r="27" spans="1:11" x14ac:dyDescent="0.35">
      <c r="H27" s="15" t="s">
        <v>82</v>
      </c>
    </row>
  </sheetData>
  <mergeCells count="7">
    <mergeCell ref="C5:D5"/>
    <mergeCell ref="B4:D4"/>
    <mergeCell ref="F4:H4"/>
    <mergeCell ref="G5:H5"/>
    <mergeCell ref="A1:K1"/>
    <mergeCell ref="A2:K2"/>
    <mergeCell ref="A3:K3"/>
  </mergeCells>
  <pageMargins left="0.75" right="0.11811023622047245" top="0.24" bottom="0.12" header="0.18" footer="0.11811023622047245"/>
  <pageSetup paperSize="9" scale="8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7"/>
  <sheetViews>
    <sheetView topLeftCell="A16" workbookViewId="0">
      <selection activeCell="D10" sqref="D10"/>
    </sheetView>
  </sheetViews>
  <sheetFormatPr defaultRowHeight="21" x14ac:dyDescent="0.35"/>
  <cols>
    <col min="1" max="1" width="20.5" style="13" bestFit="1" customWidth="1"/>
    <col min="2" max="10" width="10.25" style="13" customWidth="1"/>
    <col min="11" max="16384" width="9" style="13"/>
  </cols>
  <sheetData>
    <row r="1" spans="1:13" x14ac:dyDescent="0.35">
      <c r="A1" s="65" t="s">
        <v>78</v>
      </c>
      <c r="B1" s="65"/>
      <c r="C1" s="65"/>
      <c r="D1" s="65"/>
      <c r="E1" s="65"/>
      <c r="F1" s="65"/>
      <c r="G1" s="65"/>
      <c r="H1" s="65"/>
      <c r="I1" s="65"/>
      <c r="J1" s="65"/>
      <c r="K1" s="58"/>
      <c r="L1" s="58"/>
      <c r="M1" s="58"/>
    </row>
    <row r="2" spans="1:13" x14ac:dyDescent="0.35">
      <c r="A2" s="65" t="s">
        <v>128</v>
      </c>
      <c r="B2" s="65"/>
      <c r="C2" s="65"/>
      <c r="D2" s="65"/>
      <c r="E2" s="65"/>
      <c r="F2" s="65"/>
      <c r="G2" s="65"/>
      <c r="H2" s="65"/>
      <c r="I2" s="65"/>
      <c r="J2" s="65"/>
      <c r="K2" s="58"/>
      <c r="L2" s="58"/>
      <c r="M2" s="58"/>
    </row>
    <row r="3" spans="1:13" x14ac:dyDescent="0.35">
      <c r="A3" s="65" t="s">
        <v>80</v>
      </c>
      <c r="B3" s="65"/>
      <c r="C3" s="65"/>
      <c r="D3" s="65"/>
      <c r="E3" s="65"/>
      <c r="F3" s="65"/>
      <c r="G3" s="65"/>
      <c r="H3" s="65"/>
      <c r="I3" s="65"/>
      <c r="J3" s="65"/>
      <c r="K3" s="58"/>
      <c r="L3" s="58"/>
      <c r="M3" s="58"/>
    </row>
    <row r="4" spans="1:13" x14ac:dyDescent="0.35">
      <c r="A4" s="33" t="s">
        <v>75</v>
      </c>
      <c r="B4" s="36" t="s">
        <v>109</v>
      </c>
      <c r="C4" s="79" t="s">
        <v>110</v>
      </c>
      <c r="D4" s="80"/>
      <c r="E4" s="81" t="s">
        <v>1</v>
      </c>
      <c r="F4" s="81" t="s">
        <v>2</v>
      </c>
      <c r="G4" s="81" t="s">
        <v>3</v>
      </c>
      <c r="H4" s="81" t="s">
        <v>4</v>
      </c>
      <c r="I4" s="36" t="s">
        <v>94</v>
      </c>
      <c r="J4" s="76" t="s">
        <v>5</v>
      </c>
    </row>
    <row r="5" spans="1:13" x14ac:dyDescent="0.35">
      <c r="A5" s="34" t="s">
        <v>76</v>
      </c>
      <c r="B5" s="37" t="s">
        <v>103</v>
      </c>
      <c r="C5" s="36" t="s">
        <v>112</v>
      </c>
      <c r="D5" s="36" t="s">
        <v>113</v>
      </c>
      <c r="E5" s="81"/>
      <c r="F5" s="81"/>
      <c r="G5" s="81"/>
      <c r="H5" s="81"/>
      <c r="I5" s="37" t="s">
        <v>114</v>
      </c>
      <c r="J5" s="77"/>
    </row>
    <row r="6" spans="1:13" x14ac:dyDescent="0.35">
      <c r="A6" s="35" t="s">
        <v>64</v>
      </c>
      <c r="B6" s="38" t="s">
        <v>89</v>
      </c>
      <c r="C6" s="38" t="s">
        <v>111</v>
      </c>
      <c r="D6" s="38" t="s">
        <v>89</v>
      </c>
      <c r="E6" s="81"/>
      <c r="F6" s="81"/>
      <c r="G6" s="81"/>
      <c r="H6" s="81"/>
      <c r="I6" s="38" t="s">
        <v>95</v>
      </c>
      <c r="J6" s="78"/>
    </row>
    <row r="7" spans="1:13" x14ac:dyDescent="0.35">
      <c r="A7" s="4" t="s">
        <v>55</v>
      </c>
      <c r="B7" s="1">
        <v>178</v>
      </c>
      <c r="C7" s="1">
        <v>5</v>
      </c>
      <c r="D7" s="1">
        <v>12</v>
      </c>
      <c r="E7" s="1">
        <v>57</v>
      </c>
      <c r="F7" s="1">
        <v>20</v>
      </c>
      <c r="G7" s="1">
        <v>0</v>
      </c>
      <c r="H7" s="1">
        <v>0</v>
      </c>
      <c r="I7" s="1">
        <v>12</v>
      </c>
      <c r="J7" s="1">
        <v>272</v>
      </c>
    </row>
    <row r="8" spans="1:13" x14ac:dyDescent="0.35">
      <c r="A8" s="5" t="s">
        <v>51</v>
      </c>
      <c r="B8" s="2">
        <v>934</v>
      </c>
      <c r="C8" s="2">
        <v>162</v>
      </c>
      <c r="D8" s="2">
        <v>226</v>
      </c>
      <c r="E8" s="2">
        <v>265</v>
      </c>
      <c r="F8" s="2">
        <v>679</v>
      </c>
      <c r="G8" s="2">
        <v>41</v>
      </c>
      <c r="H8" s="2">
        <v>7</v>
      </c>
      <c r="I8" s="2">
        <v>256</v>
      </c>
      <c r="J8" s="2">
        <v>2314</v>
      </c>
    </row>
    <row r="9" spans="1:13" x14ac:dyDescent="0.35">
      <c r="A9" s="5" t="s">
        <v>54</v>
      </c>
      <c r="B9" s="2">
        <v>924</v>
      </c>
      <c r="C9" s="2">
        <v>26</v>
      </c>
      <c r="D9" s="2">
        <v>191</v>
      </c>
      <c r="E9" s="2">
        <v>593</v>
      </c>
      <c r="F9" s="2">
        <v>228</v>
      </c>
      <c r="G9" s="2">
        <v>14</v>
      </c>
      <c r="H9" s="2">
        <v>6</v>
      </c>
      <c r="I9" s="2">
        <v>247</v>
      </c>
      <c r="J9" s="2">
        <v>1982</v>
      </c>
    </row>
    <row r="10" spans="1:13" x14ac:dyDescent="0.35">
      <c r="A10" s="5" t="s">
        <v>49</v>
      </c>
      <c r="B10" s="2">
        <v>402</v>
      </c>
      <c r="C10" s="2">
        <v>78</v>
      </c>
      <c r="D10" s="2">
        <v>459</v>
      </c>
      <c r="E10" s="2">
        <v>521</v>
      </c>
      <c r="F10" s="2">
        <v>1213</v>
      </c>
      <c r="G10" s="2">
        <v>3</v>
      </c>
      <c r="H10" s="2">
        <v>2</v>
      </c>
      <c r="I10" s="2">
        <v>269</v>
      </c>
      <c r="J10" s="2">
        <v>2678</v>
      </c>
    </row>
    <row r="11" spans="1:13" x14ac:dyDescent="0.35">
      <c r="A11" s="5" t="s">
        <v>60</v>
      </c>
      <c r="B11" s="2">
        <v>290</v>
      </c>
      <c r="C11" s="2">
        <v>43</v>
      </c>
      <c r="D11" s="2">
        <v>257</v>
      </c>
      <c r="E11" s="2">
        <v>97</v>
      </c>
      <c r="F11" s="2">
        <v>1057</v>
      </c>
      <c r="G11" s="2">
        <v>6</v>
      </c>
      <c r="H11" s="2">
        <v>8</v>
      </c>
      <c r="I11" s="2">
        <v>111</v>
      </c>
      <c r="J11" s="2">
        <v>1758</v>
      </c>
    </row>
    <row r="12" spans="1:13" x14ac:dyDescent="0.35">
      <c r="A12" s="5" t="s">
        <v>59</v>
      </c>
      <c r="B12" s="2">
        <v>712</v>
      </c>
      <c r="C12" s="2">
        <v>90</v>
      </c>
      <c r="D12" s="2">
        <v>231</v>
      </c>
      <c r="E12" s="2">
        <v>111</v>
      </c>
      <c r="F12" s="2">
        <v>77</v>
      </c>
      <c r="G12" s="2">
        <v>0</v>
      </c>
      <c r="H12" s="2">
        <v>0</v>
      </c>
      <c r="I12" s="2">
        <v>136</v>
      </c>
      <c r="J12" s="2">
        <v>1221</v>
      </c>
    </row>
    <row r="13" spans="1:13" x14ac:dyDescent="0.35">
      <c r="A13" s="5" t="s">
        <v>50</v>
      </c>
      <c r="B13" s="2">
        <v>922</v>
      </c>
      <c r="C13" s="2">
        <v>14</v>
      </c>
      <c r="D13" s="2">
        <v>23</v>
      </c>
      <c r="E13" s="2">
        <v>10</v>
      </c>
      <c r="F13" s="2">
        <v>3</v>
      </c>
      <c r="G13" s="2">
        <v>0</v>
      </c>
      <c r="H13" s="2">
        <v>0</v>
      </c>
      <c r="I13" s="2">
        <v>80</v>
      </c>
      <c r="J13" s="2">
        <v>972</v>
      </c>
    </row>
    <row r="14" spans="1:13" x14ac:dyDescent="0.35">
      <c r="A14" s="5" t="s">
        <v>43</v>
      </c>
      <c r="B14" s="2">
        <v>878</v>
      </c>
      <c r="C14" s="2">
        <v>254</v>
      </c>
      <c r="D14" s="2">
        <v>468</v>
      </c>
      <c r="E14" s="2">
        <v>704</v>
      </c>
      <c r="F14" s="2">
        <v>860</v>
      </c>
      <c r="G14" s="2">
        <v>14</v>
      </c>
      <c r="H14" s="2">
        <v>4</v>
      </c>
      <c r="I14" s="2">
        <v>247</v>
      </c>
      <c r="J14" s="2">
        <v>3182</v>
      </c>
    </row>
    <row r="15" spans="1:13" x14ac:dyDescent="0.35">
      <c r="A15" s="5" t="s">
        <v>46</v>
      </c>
      <c r="B15" s="2">
        <v>844</v>
      </c>
      <c r="C15" s="2">
        <v>39</v>
      </c>
      <c r="D15" s="2">
        <v>77</v>
      </c>
      <c r="E15" s="2">
        <v>40</v>
      </c>
      <c r="F15" s="2">
        <v>3479</v>
      </c>
      <c r="G15" s="2">
        <v>17</v>
      </c>
      <c r="H15" s="2">
        <v>25</v>
      </c>
      <c r="I15" s="2">
        <v>202</v>
      </c>
      <c r="J15" s="2">
        <v>4521</v>
      </c>
    </row>
    <row r="16" spans="1:13" x14ac:dyDescent="0.35">
      <c r="A16" s="5" t="s">
        <v>47</v>
      </c>
      <c r="B16" s="2">
        <v>440</v>
      </c>
      <c r="C16" s="2">
        <v>20</v>
      </c>
      <c r="D16" s="2">
        <v>228</v>
      </c>
      <c r="E16" s="2">
        <v>574</v>
      </c>
      <c r="F16" s="2">
        <v>2915</v>
      </c>
      <c r="G16" s="2">
        <v>0</v>
      </c>
      <c r="H16" s="2">
        <v>0</v>
      </c>
      <c r="I16" s="2">
        <v>161</v>
      </c>
      <c r="J16" s="2">
        <v>4177</v>
      </c>
    </row>
    <row r="17" spans="1:10" x14ac:dyDescent="0.35">
      <c r="A17" s="5" t="s">
        <v>57</v>
      </c>
      <c r="B17" s="2">
        <v>1914</v>
      </c>
      <c r="C17" s="2">
        <v>92</v>
      </c>
      <c r="D17" s="2">
        <v>663</v>
      </c>
      <c r="E17" s="2">
        <v>718</v>
      </c>
      <c r="F17" s="2">
        <v>1188</v>
      </c>
      <c r="G17" s="2">
        <v>51</v>
      </c>
      <c r="H17" s="2">
        <v>52</v>
      </c>
      <c r="I17" s="2">
        <v>550</v>
      </c>
      <c r="J17" s="2">
        <v>4678</v>
      </c>
    </row>
    <row r="18" spans="1:10" x14ac:dyDescent="0.35">
      <c r="A18" s="5" t="s">
        <v>52</v>
      </c>
      <c r="B18" s="2">
        <v>211</v>
      </c>
      <c r="C18" s="2">
        <v>14</v>
      </c>
      <c r="D18" s="2">
        <v>39</v>
      </c>
      <c r="E18" s="2">
        <v>87</v>
      </c>
      <c r="F18" s="2">
        <v>7</v>
      </c>
      <c r="G18" s="2">
        <v>11</v>
      </c>
      <c r="H18" s="2">
        <v>0</v>
      </c>
      <c r="I18" s="2">
        <v>44</v>
      </c>
      <c r="J18" s="2">
        <v>369</v>
      </c>
    </row>
    <row r="19" spans="1:10" x14ac:dyDescent="0.35">
      <c r="A19" s="5" t="s">
        <v>45</v>
      </c>
      <c r="B19" s="2">
        <v>2646</v>
      </c>
      <c r="C19" s="2">
        <v>696</v>
      </c>
      <c r="D19" s="2">
        <v>1352</v>
      </c>
      <c r="E19" s="2">
        <v>1729</v>
      </c>
      <c r="F19" s="2">
        <v>4650</v>
      </c>
      <c r="G19" s="2">
        <v>132</v>
      </c>
      <c r="H19" s="2">
        <v>94</v>
      </c>
      <c r="I19" s="2">
        <v>755</v>
      </c>
      <c r="J19" s="2">
        <v>11299</v>
      </c>
    </row>
    <row r="20" spans="1:10" x14ac:dyDescent="0.35">
      <c r="A20" s="5" t="s">
        <v>53</v>
      </c>
      <c r="B20" s="2">
        <v>87</v>
      </c>
      <c r="C20" s="2">
        <v>54</v>
      </c>
      <c r="D20" s="2">
        <v>246</v>
      </c>
      <c r="E20" s="2">
        <v>289</v>
      </c>
      <c r="F20" s="2">
        <v>2583</v>
      </c>
      <c r="G20" s="2">
        <v>0</v>
      </c>
      <c r="H20" s="2">
        <v>0</v>
      </c>
      <c r="I20" s="2">
        <v>297</v>
      </c>
      <c r="J20" s="2">
        <v>3259</v>
      </c>
    </row>
    <row r="21" spans="1:10" x14ac:dyDescent="0.35">
      <c r="A21" s="5" t="s">
        <v>56</v>
      </c>
      <c r="B21" s="2">
        <v>219</v>
      </c>
      <c r="C21" s="2">
        <v>13</v>
      </c>
      <c r="D21" s="2">
        <v>219</v>
      </c>
      <c r="E21" s="2">
        <v>676</v>
      </c>
      <c r="F21" s="2">
        <v>1145</v>
      </c>
      <c r="G21" s="2">
        <v>0</v>
      </c>
      <c r="H21" s="2">
        <v>0</v>
      </c>
      <c r="I21" s="2">
        <v>110</v>
      </c>
      <c r="J21" s="2">
        <v>2272</v>
      </c>
    </row>
    <row r="22" spans="1:10" x14ac:dyDescent="0.35">
      <c r="A22" s="5" t="s">
        <v>44</v>
      </c>
      <c r="B22" s="2">
        <v>133</v>
      </c>
      <c r="C22" s="2">
        <v>199</v>
      </c>
      <c r="D22" s="2">
        <v>893</v>
      </c>
      <c r="E22" s="2">
        <v>867</v>
      </c>
      <c r="F22" s="2">
        <v>3347</v>
      </c>
      <c r="G22" s="2">
        <v>188</v>
      </c>
      <c r="H22" s="2">
        <v>175</v>
      </c>
      <c r="I22" s="2">
        <v>327</v>
      </c>
      <c r="J22" s="2">
        <v>5802</v>
      </c>
    </row>
    <row r="23" spans="1:10" x14ac:dyDescent="0.35">
      <c r="A23" s="5" t="s">
        <v>58</v>
      </c>
      <c r="B23" s="2">
        <v>166</v>
      </c>
      <c r="C23" s="2">
        <v>18</v>
      </c>
      <c r="D23" s="2">
        <v>33</v>
      </c>
      <c r="E23" s="2">
        <v>93</v>
      </c>
      <c r="F23" s="2">
        <v>25</v>
      </c>
      <c r="G23" s="2">
        <v>19</v>
      </c>
      <c r="H23" s="2">
        <v>18</v>
      </c>
      <c r="I23" s="2">
        <v>39</v>
      </c>
      <c r="J23" s="2">
        <v>372</v>
      </c>
    </row>
    <row r="24" spans="1:10" x14ac:dyDescent="0.35">
      <c r="A24" s="6" t="s">
        <v>48</v>
      </c>
      <c r="B24" s="3">
        <v>4026</v>
      </c>
      <c r="C24" s="3">
        <v>25</v>
      </c>
      <c r="D24" s="3">
        <v>59</v>
      </c>
      <c r="E24" s="3">
        <v>127</v>
      </c>
      <c r="F24" s="3">
        <v>124</v>
      </c>
      <c r="G24" s="3">
        <v>93</v>
      </c>
      <c r="H24" s="3">
        <v>73</v>
      </c>
      <c r="I24" s="3">
        <v>642</v>
      </c>
      <c r="J24" s="3">
        <v>4527</v>
      </c>
    </row>
    <row r="25" spans="1:10" x14ac:dyDescent="0.35">
      <c r="A25" s="20" t="s">
        <v>71</v>
      </c>
      <c r="B25" s="31">
        <f>SUM(B7:B24)</f>
        <v>15926</v>
      </c>
      <c r="C25" s="31">
        <f t="shared" ref="C25:I25" si="0">SUM(C7:C24)</f>
        <v>1842</v>
      </c>
      <c r="D25" s="31">
        <f t="shared" si="0"/>
        <v>5676</v>
      </c>
      <c r="E25" s="31">
        <f t="shared" si="0"/>
        <v>7558</v>
      </c>
      <c r="F25" s="31">
        <f t="shared" si="0"/>
        <v>23600</v>
      </c>
      <c r="G25" s="31">
        <f t="shared" si="0"/>
        <v>589</v>
      </c>
      <c r="H25" s="31">
        <f t="shared" si="0"/>
        <v>464</v>
      </c>
      <c r="I25" s="31">
        <f t="shared" si="0"/>
        <v>4485</v>
      </c>
      <c r="J25" s="31">
        <f>SUM(J7:J24)</f>
        <v>55655</v>
      </c>
    </row>
    <row r="26" spans="1:10" ht="6" customHeight="1" x14ac:dyDescent="0.35"/>
    <row r="27" spans="1:10" x14ac:dyDescent="0.35">
      <c r="H27" s="15" t="s">
        <v>82</v>
      </c>
    </row>
  </sheetData>
  <mergeCells count="9">
    <mergeCell ref="A1:J1"/>
    <mergeCell ref="A2:J2"/>
    <mergeCell ref="A3:J3"/>
    <mergeCell ref="J4:J6"/>
    <mergeCell ref="C4:D4"/>
    <mergeCell ref="E4:E6"/>
    <mergeCell ref="F4:F6"/>
    <mergeCell ref="G4:G6"/>
    <mergeCell ref="H4:H6"/>
  </mergeCells>
  <pageMargins left="0.86" right="0.11811023622047245" top="0.39370078740157483" bottom="0.23622047244094491" header="0.31496062992125984" footer="0.11811023622047245"/>
  <pageSetup paperSize="9" scale="85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S27"/>
  <sheetViews>
    <sheetView topLeftCell="G1" workbookViewId="0">
      <selection activeCell="S7" sqref="S7:S24"/>
    </sheetView>
  </sheetViews>
  <sheetFormatPr defaultRowHeight="21" x14ac:dyDescent="0.35"/>
  <cols>
    <col min="1" max="1" width="13" style="13" customWidth="1"/>
    <col min="2" max="2" width="13.125" style="13" customWidth="1"/>
    <col min="3" max="3" width="10.25" style="13" customWidth="1"/>
    <col min="4" max="4" width="10.625" style="13" customWidth="1"/>
    <col min="5" max="5" width="8" style="13" customWidth="1"/>
    <col min="6" max="6" width="14" style="13" customWidth="1"/>
    <col min="7" max="7" width="8.875" style="13" customWidth="1"/>
    <col min="8" max="8" width="10.875" style="13" customWidth="1"/>
    <col min="9" max="9" width="8.625" style="13" customWidth="1"/>
    <col min="10" max="10" width="15.375" style="13" customWidth="1"/>
    <col min="11" max="11" width="12" style="13" customWidth="1"/>
    <col min="12" max="12" width="15.625" style="13" customWidth="1"/>
    <col min="13" max="13" width="13.25" style="13" customWidth="1"/>
    <col min="14" max="14" width="17.875" style="13" customWidth="1"/>
    <col min="15" max="15" width="11.375" style="13" customWidth="1"/>
    <col min="16" max="16" width="15.5" style="13" customWidth="1"/>
    <col min="17" max="17" width="11.25" style="13" customWidth="1"/>
    <col min="18" max="19" width="9.125" style="13" customWidth="1"/>
    <col min="20" max="16384" width="9" style="13"/>
  </cols>
  <sheetData>
    <row r="1" spans="1:19" x14ac:dyDescent="0.35">
      <c r="A1" s="65" t="s">
        <v>78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</row>
    <row r="2" spans="1:19" x14ac:dyDescent="0.35">
      <c r="A2" s="65" t="s">
        <v>125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</row>
    <row r="3" spans="1:19" ht="18" customHeight="1" x14ac:dyDescent="0.35">
      <c r="A3" s="65" t="s">
        <v>80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</row>
    <row r="4" spans="1:19" s="44" customFormat="1" x14ac:dyDescent="0.35">
      <c r="A4" s="60" t="s">
        <v>75</v>
      </c>
      <c r="B4" s="82" t="s">
        <v>6</v>
      </c>
      <c r="C4" s="82" t="s">
        <v>7</v>
      </c>
      <c r="D4" s="82" t="s">
        <v>8</v>
      </c>
      <c r="E4" s="82" t="s">
        <v>9</v>
      </c>
      <c r="F4" s="82" t="s">
        <v>10</v>
      </c>
      <c r="G4" s="82" t="s">
        <v>11</v>
      </c>
      <c r="H4" s="82" t="s">
        <v>12</v>
      </c>
      <c r="I4" s="82" t="s">
        <v>13</v>
      </c>
      <c r="J4" s="82" t="s">
        <v>14</v>
      </c>
      <c r="K4" s="82" t="s">
        <v>15</v>
      </c>
      <c r="L4" s="82" t="s">
        <v>16</v>
      </c>
      <c r="M4" s="82" t="s">
        <v>17</v>
      </c>
      <c r="N4" s="82" t="s">
        <v>18</v>
      </c>
      <c r="O4" s="82" t="s">
        <v>19</v>
      </c>
      <c r="P4" s="82" t="s">
        <v>20</v>
      </c>
      <c r="Q4" s="82" t="s">
        <v>21</v>
      </c>
      <c r="R4" s="82" t="s">
        <v>22</v>
      </c>
      <c r="S4" s="82" t="s">
        <v>23</v>
      </c>
    </row>
    <row r="5" spans="1:19" s="44" customFormat="1" x14ac:dyDescent="0.35">
      <c r="A5" s="61" t="s">
        <v>76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</row>
    <row r="6" spans="1:19" s="44" customFormat="1" x14ac:dyDescent="0.35">
      <c r="A6" s="62" t="s">
        <v>64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</row>
    <row r="7" spans="1:19" x14ac:dyDescent="0.35">
      <c r="A7" s="5" t="s">
        <v>45</v>
      </c>
      <c r="B7" s="5">
        <v>11926</v>
      </c>
      <c r="C7" s="5">
        <v>299389</v>
      </c>
      <c r="D7" s="5">
        <v>7</v>
      </c>
      <c r="E7" s="5">
        <v>130</v>
      </c>
      <c r="F7" s="5">
        <v>312</v>
      </c>
      <c r="G7" s="5">
        <v>18691</v>
      </c>
      <c r="H7" s="5">
        <v>98</v>
      </c>
      <c r="I7" s="5">
        <v>40310</v>
      </c>
      <c r="J7" s="5">
        <v>1</v>
      </c>
      <c r="K7" s="5">
        <v>15</v>
      </c>
      <c r="L7" s="5">
        <v>1</v>
      </c>
      <c r="M7" s="5">
        <v>1</v>
      </c>
      <c r="N7" s="5">
        <v>0</v>
      </c>
      <c r="O7" s="5">
        <v>0</v>
      </c>
      <c r="P7" s="5">
        <v>0</v>
      </c>
      <c r="Q7" s="5">
        <v>0</v>
      </c>
      <c r="R7" s="5">
        <v>11995</v>
      </c>
      <c r="S7" s="5">
        <v>358536</v>
      </c>
    </row>
    <row r="8" spans="1:19" x14ac:dyDescent="0.35">
      <c r="A8" s="5" t="s">
        <v>51</v>
      </c>
      <c r="B8" s="5">
        <v>3559</v>
      </c>
      <c r="C8" s="5">
        <v>93493</v>
      </c>
      <c r="D8" s="5">
        <v>2</v>
      </c>
      <c r="E8" s="5">
        <v>30</v>
      </c>
      <c r="F8" s="5">
        <v>3</v>
      </c>
      <c r="G8" s="5">
        <v>36</v>
      </c>
      <c r="H8" s="5">
        <v>33</v>
      </c>
      <c r="I8" s="5">
        <v>451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3560</v>
      </c>
      <c r="S8" s="5">
        <v>94010</v>
      </c>
    </row>
    <row r="9" spans="1:19" x14ac:dyDescent="0.35">
      <c r="A9" s="4" t="s">
        <v>55</v>
      </c>
      <c r="B9" s="4">
        <v>2111</v>
      </c>
      <c r="C9" s="4">
        <v>91286</v>
      </c>
      <c r="D9" s="4">
        <v>0</v>
      </c>
      <c r="E9" s="4">
        <v>0</v>
      </c>
      <c r="F9" s="4">
        <v>3</v>
      </c>
      <c r="G9" s="4">
        <v>388</v>
      </c>
      <c r="H9" s="4">
        <v>3</v>
      </c>
      <c r="I9" s="4">
        <v>120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2115</v>
      </c>
      <c r="S9" s="4">
        <v>91794</v>
      </c>
    </row>
    <row r="10" spans="1:19" x14ac:dyDescent="0.35">
      <c r="A10" s="5" t="s">
        <v>46</v>
      </c>
      <c r="B10" s="5">
        <v>6972</v>
      </c>
      <c r="C10" s="5">
        <v>170515</v>
      </c>
      <c r="D10" s="5">
        <v>1</v>
      </c>
      <c r="E10" s="5">
        <v>16</v>
      </c>
      <c r="F10" s="5">
        <v>3</v>
      </c>
      <c r="G10" s="5">
        <v>14002</v>
      </c>
      <c r="H10" s="5">
        <v>333</v>
      </c>
      <c r="I10" s="5">
        <v>8442</v>
      </c>
      <c r="J10" s="5">
        <v>1</v>
      </c>
      <c r="K10" s="5">
        <v>2</v>
      </c>
      <c r="L10" s="5">
        <v>0</v>
      </c>
      <c r="M10" s="5">
        <v>0</v>
      </c>
      <c r="N10" s="5">
        <v>0</v>
      </c>
      <c r="O10" s="5">
        <v>0</v>
      </c>
      <c r="P10" s="5">
        <v>1</v>
      </c>
      <c r="Q10" s="5">
        <v>1</v>
      </c>
      <c r="R10" s="5">
        <v>7002</v>
      </c>
      <c r="S10" s="5">
        <v>192978</v>
      </c>
    </row>
    <row r="11" spans="1:19" x14ac:dyDescent="0.35">
      <c r="A11" s="5" t="s">
        <v>47</v>
      </c>
      <c r="B11" s="5">
        <v>4141</v>
      </c>
      <c r="C11" s="5">
        <v>97593</v>
      </c>
      <c r="D11" s="5">
        <v>0</v>
      </c>
      <c r="E11" s="5">
        <v>0</v>
      </c>
      <c r="F11" s="5">
        <v>4</v>
      </c>
      <c r="G11" s="5">
        <v>5040</v>
      </c>
      <c r="H11" s="5">
        <v>47</v>
      </c>
      <c r="I11" s="5">
        <v>2664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4156</v>
      </c>
      <c r="S11" s="5">
        <v>105297</v>
      </c>
    </row>
    <row r="12" spans="1:19" x14ac:dyDescent="0.35">
      <c r="A12" s="5" t="s">
        <v>56</v>
      </c>
      <c r="B12" s="5">
        <v>3325</v>
      </c>
      <c r="C12" s="5">
        <v>169622</v>
      </c>
      <c r="D12" s="5">
        <v>0</v>
      </c>
      <c r="E12" s="5">
        <v>0</v>
      </c>
      <c r="F12" s="5">
        <v>17</v>
      </c>
      <c r="G12" s="5">
        <v>38475</v>
      </c>
      <c r="H12" s="5">
        <v>11</v>
      </c>
      <c r="I12" s="5">
        <v>15550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3337</v>
      </c>
      <c r="S12" s="5">
        <v>223647</v>
      </c>
    </row>
    <row r="13" spans="1:19" x14ac:dyDescent="0.35">
      <c r="A13" s="5" t="s">
        <v>50</v>
      </c>
      <c r="B13" s="5">
        <v>1504</v>
      </c>
      <c r="C13" s="5">
        <v>37468</v>
      </c>
      <c r="D13" s="5">
        <v>0</v>
      </c>
      <c r="E13" s="5">
        <v>0</v>
      </c>
      <c r="F13" s="5">
        <v>0</v>
      </c>
      <c r="G13" s="5">
        <v>0</v>
      </c>
      <c r="H13" s="5">
        <v>4</v>
      </c>
      <c r="I13" s="5">
        <v>87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1506</v>
      </c>
      <c r="S13" s="5">
        <v>37555</v>
      </c>
    </row>
    <row r="14" spans="1:19" x14ac:dyDescent="0.35">
      <c r="A14" s="5" t="s">
        <v>53</v>
      </c>
      <c r="B14" s="5">
        <v>8941</v>
      </c>
      <c r="C14" s="5">
        <v>221492</v>
      </c>
      <c r="D14" s="5">
        <v>0</v>
      </c>
      <c r="E14" s="5">
        <v>0</v>
      </c>
      <c r="F14" s="5">
        <v>18</v>
      </c>
      <c r="G14" s="5">
        <v>228</v>
      </c>
      <c r="H14" s="5">
        <v>19</v>
      </c>
      <c r="I14" s="5">
        <v>2744</v>
      </c>
      <c r="J14" s="5">
        <v>0</v>
      </c>
      <c r="K14" s="5">
        <v>0</v>
      </c>
      <c r="L14" s="5">
        <v>2</v>
      </c>
      <c r="M14" s="5">
        <v>6</v>
      </c>
      <c r="N14" s="5">
        <v>0</v>
      </c>
      <c r="O14" s="5">
        <v>0</v>
      </c>
      <c r="P14" s="5">
        <v>0</v>
      </c>
      <c r="Q14" s="5">
        <v>0</v>
      </c>
      <c r="R14" s="5">
        <v>8959</v>
      </c>
      <c r="S14" s="5">
        <v>224470</v>
      </c>
    </row>
    <row r="15" spans="1:19" x14ac:dyDescent="0.35">
      <c r="A15" s="5" t="s">
        <v>54</v>
      </c>
      <c r="B15" s="5">
        <v>1793</v>
      </c>
      <c r="C15" s="5">
        <v>37935</v>
      </c>
      <c r="D15" s="5">
        <v>1</v>
      </c>
      <c r="E15" s="5">
        <v>10</v>
      </c>
      <c r="F15" s="5">
        <v>3</v>
      </c>
      <c r="G15" s="5">
        <v>14</v>
      </c>
      <c r="H15" s="5">
        <v>31</v>
      </c>
      <c r="I15" s="5">
        <v>330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1812</v>
      </c>
      <c r="S15" s="5">
        <v>38289</v>
      </c>
    </row>
    <row r="16" spans="1:19" x14ac:dyDescent="0.35">
      <c r="A16" s="5" t="s">
        <v>43</v>
      </c>
      <c r="B16" s="5">
        <v>5974</v>
      </c>
      <c r="C16" s="5">
        <v>181002</v>
      </c>
      <c r="D16" s="5">
        <v>0</v>
      </c>
      <c r="E16" s="5">
        <v>0</v>
      </c>
      <c r="F16" s="5">
        <v>2</v>
      </c>
      <c r="G16" s="5">
        <v>47</v>
      </c>
      <c r="H16" s="5">
        <v>2</v>
      </c>
      <c r="I16" s="5">
        <v>160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5976</v>
      </c>
      <c r="S16" s="5">
        <v>181209</v>
      </c>
    </row>
    <row r="17" spans="1:19" x14ac:dyDescent="0.35">
      <c r="A17" s="6" t="s">
        <v>48</v>
      </c>
      <c r="B17" s="6">
        <v>2929</v>
      </c>
      <c r="C17" s="6">
        <v>62641</v>
      </c>
      <c r="D17" s="6">
        <v>0</v>
      </c>
      <c r="E17" s="6">
        <v>0</v>
      </c>
      <c r="F17" s="6">
        <v>3</v>
      </c>
      <c r="G17" s="6">
        <v>7</v>
      </c>
      <c r="H17" s="6">
        <v>3</v>
      </c>
      <c r="I17" s="6">
        <v>226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2930</v>
      </c>
      <c r="S17" s="6">
        <v>62874</v>
      </c>
    </row>
    <row r="18" spans="1:19" x14ac:dyDescent="0.35">
      <c r="A18" s="5" t="s">
        <v>44</v>
      </c>
      <c r="B18" s="5">
        <v>6105</v>
      </c>
      <c r="C18" s="5">
        <v>212049</v>
      </c>
      <c r="D18" s="5">
        <v>0</v>
      </c>
      <c r="E18" s="5">
        <v>0</v>
      </c>
      <c r="F18" s="5">
        <v>20</v>
      </c>
      <c r="G18" s="5">
        <v>459</v>
      </c>
      <c r="H18" s="5">
        <v>147</v>
      </c>
      <c r="I18" s="5">
        <v>10595</v>
      </c>
      <c r="J18" s="5">
        <v>0</v>
      </c>
      <c r="K18" s="5">
        <v>0</v>
      </c>
      <c r="L18" s="5">
        <v>2</v>
      </c>
      <c r="M18" s="5">
        <v>68</v>
      </c>
      <c r="N18" s="5">
        <v>1</v>
      </c>
      <c r="O18" s="5">
        <v>22</v>
      </c>
      <c r="P18" s="5">
        <v>0</v>
      </c>
      <c r="Q18" s="5">
        <v>0</v>
      </c>
      <c r="R18" s="5">
        <v>6144</v>
      </c>
      <c r="S18" s="5">
        <v>223193</v>
      </c>
    </row>
    <row r="19" spans="1:19" x14ac:dyDescent="0.35">
      <c r="A19" s="5" t="s">
        <v>58</v>
      </c>
      <c r="B19" s="5">
        <v>2232</v>
      </c>
      <c r="C19" s="5">
        <v>54209</v>
      </c>
      <c r="D19" s="5">
        <v>1</v>
      </c>
      <c r="E19" s="5">
        <v>2</v>
      </c>
      <c r="F19" s="5">
        <v>308</v>
      </c>
      <c r="G19" s="5">
        <v>7144</v>
      </c>
      <c r="H19" s="5">
        <v>180</v>
      </c>
      <c r="I19" s="5">
        <v>4218</v>
      </c>
      <c r="J19" s="5">
        <v>6</v>
      </c>
      <c r="K19" s="5">
        <v>97</v>
      </c>
      <c r="L19" s="5">
        <v>15</v>
      </c>
      <c r="M19" s="5">
        <v>279</v>
      </c>
      <c r="N19" s="5">
        <v>0</v>
      </c>
      <c r="O19" s="5">
        <v>0</v>
      </c>
      <c r="P19" s="5">
        <v>0</v>
      </c>
      <c r="Q19" s="5">
        <v>0</v>
      </c>
      <c r="R19" s="5">
        <v>2332</v>
      </c>
      <c r="S19" s="5">
        <v>65949</v>
      </c>
    </row>
    <row r="20" spans="1:19" x14ac:dyDescent="0.35">
      <c r="A20" s="5" t="s">
        <v>59</v>
      </c>
      <c r="B20" s="5">
        <v>3225</v>
      </c>
      <c r="C20" s="5">
        <v>55990</v>
      </c>
      <c r="D20" s="5">
        <v>0</v>
      </c>
      <c r="E20" s="5">
        <v>0</v>
      </c>
      <c r="F20" s="5">
        <v>46</v>
      </c>
      <c r="G20" s="5">
        <v>579</v>
      </c>
      <c r="H20" s="5">
        <v>28</v>
      </c>
      <c r="I20" s="5">
        <v>597</v>
      </c>
      <c r="J20" s="5">
        <v>1</v>
      </c>
      <c r="K20" s="5">
        <v>4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3272</v>
      </c>
      <c r="S20" s="5">
        <v>57170</v>
      </c>
    </row>
    <row r="21" spans="1:19" x14ac:dyDescent="0.35">
      <c r="A21" s="5" t="s">
        <v>49</v>
      </c>
      <c r="B21" s="5">
        <v>4742</v>
      </c>
      <c r="C21" s="5">
        <v>140404</v>
      </c>
      <c r="D21" s="5">
        <v>2</v>
      </c>
      <c r="E21" s="5">
        <v>50</v>
      </c>
      <c r="F21" s="5">
        <v>106</v>
      </c>
      <c r="G21" s="5">
        <v>65020</v>
      </c>
      <c r="H21" s="5">
        <v>569</v>
      </c>
      <c r="I21" s="5">
        <v>10734</v>
      </c>
      <c r="J21" s="5">
        <v>3</v>
      </c>
      <c r="K21" s="5">
        <v>20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4824</v>
      </c>
      <c r="S21" s="5">
        <v>216228</v>
      </c>
    </row>
    <row r="22" spans="1:19" x14ac:dyDescent="0.35">
      <c r="A22" s="5" t="s">
        <v>60</v>
      </c>
      <c r="B22" s="5">
        <v>2734</v>
      </c>
      <c r="C22" s="5">
        <v>72687</v>
      </c>
      <c r="D22" s="5">
        <v>9</v>
      </c>
      <c r="E22" s="5">
        <v>25</v>
      </c>
      <c r="F22" s="5">
        <v>193</v>
      </c>
      <c r="G22" s="5">
        <v>3029</v>
      </c>
      <c r="H22" s="5">
        <v>98</v>
      </c>
      <c r="I22" s="5">
        <v>1333</v>
      </c>
      <c r="J22" s="5">
        <v>4</v>
      </c>
      <c r="K22" s="5">
        <v>27</v>
      </c>
      <c r="L22" s="5">
        <v>0</v>
      </c>
      <c r="M22" s="5">
        <v>0</v>
      </c>
      <c r="N22" s="5">
        <v>2</v>
      </c>
      <c r="O22" s="5">
        <v>16</v>
      </c>
      <c r="P22" s="5">
        <v>0</v>
      </c>
      <c r="Q22" s="5">
        <v>0</v>
      </c>
      <c r="R22" s="5">
        <v>2759</v>
      </c>
      <c r="S22" s="5">
        <v>77117</v>
      </c>
    </row>
    <row r="23" spans="1:19" x14ac:dyDescent="0.35">
      <c r="A23" s="5" t="s">
        <v>57</v>
      </c>
      <c r="B23" s="5">
        <v>5652</v>
      </c>
      <c r="C23" s="5">
        <v>124167</v>
      </c>
      <c r="D23" s="5">
        <v>3</v>
      </c>
      <c r="E23" s="5">
        <v>25</v>
      </c>
      <c r="F23" s="5">
        <v>3</v>
      </c>
      <c r="G23" s="5">
        <v>45</v>
      </c>
      <c r="H23" s="5">
        <v>112</v>
      </c>
      <c r="I23" s="5">
        <v>1512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5757</v>
      </c>
      <c r="S23" s="5">
        <v>125749</v>
      </c>
    </row>
    <row r="24" spans="1:19" x14ac:dyDescent="0.35">
      <c r="A24" s="5" t="s">
        <v>52</v>
      </c>
      <c r="B24" s="5">
        <v>2570</v>
      </c>
      <c r="C24" s="5">
        <v>67152</v>
      </c>
      <c r="D24" s="5">
        <v>0</v>
      </c>
      <c r="E24" s="5">
        <v>0</v>
      </c>
      <c r="F24" s="5">
        <v>3</v>
      </c>
      <c r="G24" s="5">
        <v>52</v>
      </c>
      <c r="H24" s="5">
        <v>23</v>
      </c>
      <c r="I24" s="5">
        <v>992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2587</v>
      </c>
      <c r="S24" s="5">
        <v>68196</v>
      </c>
    </row>
    <row r="25" spans="1:19" x14ac:dyDescent="0.35">
      <c r="A25" s="20" t="s">
        <v>71</v>
      </c>
      <c r="B25" s="24">
        <f t="shared" ref="B25:S25" si="0">SUM(B9:B24)</f>
        <v>64950</v>
      </c>
      <c r="C25" s="24">
        <f t="shared" si="0"/>
        <v>1796212</v>
      </c>
      <c r="D25" s="24">
        <f t="shared" si="0"/>
        <v>17</v>
      </c>
      <c r="E25" s="24">
        <f t="shared" si="0"/>
        <v>128</v>
      </c>
      <c r="F25" s="24">
        <f t="shared" si="0"/>
        <v>732</v>
      </c>
      <c r="G25" s="24">
        <f t="shared" si="0"/>
        <v>134529</v>
      </c>
      <c r="H25" s="24">
        <f t="shared" si="0"/>
        <v>1610</v>
      </c>
      <c r="I25" s="24">
        <f t="shared" si="0"/>
        <v>60304</v>
      </c>
      <c r="J25" s="24">
        <f t="shared" si="0"/>
        <v>15</v>
      </c>
      <c r="K25" s="24">
        <f t="shared" si="0"/>
        <v>150</v>
      </c>
      <c r="L25" s="24">
        <f t="shared" si="0"/>
        <v>19</v>
      </c>
      <c r="M25" s="24">
        <f t="shared" si="0"/>
        <v>353</v>
      </c>
      <c r="N25" s="24">
        <f t="shared" si="0"/>
        <v>3</v>
      </c>
      <c r="O25" s="24">
        <f t="shared" si="0"/>
        <v>38</v>
      </c>
      <c r="P25" s="24">
        <f t="shared" si="0"/>
        <v>1</v>
      </c>
      <c r="Q25" s="24">
        <f t="shared" si="0"/>
        <v>1</v>
      </c>
      <c r="R25" s="24">
        <f t="shared" si="0"/>
        <v>65468</v>
      </c>
      <c r="S25" s="24">
        <f t="shared" si="0"/>
        <v>1991715</v>
      </c>
    </row>
    <row r="27" spans="1:19" x14ac:dyDescent="0.35">
      <c r="Q27" s="15" t="s">
        <v>82</v>
      </c>
    </row>
  </sheetData>
  <mergeCells count="21">
    <mergeCell ref="S4:S6"/>
    <mergeCell ref="R4:R6"/>
    <mergeCell ref="Q4:Q6"/>
    <mergeCell ref="P4:P6"/>
    <mergeCell ref="H4:H6"/>
    <mergeCell ref="G4:G6"/>
    <mergeCell ref="A1:S1"/>
    <mergeCell ref="A2:S2"/>
    <mergeCell ref="A3:S3"/>
    <mergeCell ref="I4:I6"/>
    <mergeCell ref="J4:J6"/>
    <mergeCell ref="K4:K6"/>
    <mergeCell ref="L4:L6"/>
    <mergeCell ref="M4:M6"/>
    <mergeCell ref="O4:O6"/>
    <mergeCell ref="N4:N6"/>
    <mergeCell ref="B4:B6"/>
    <mergeCell ref="C4:C6"/>
    <mergeCell ref="D4:D6"/>
    <mergeCell ref="E4:E6"/>
    <mergeCell ref="F4:F6"/>
  </mergeCells>
  <pageMargins left="0.13" right="0.11811023622047245" top="0.39370078740157483" bottom="0.23622047244094491" header="0.31496062992125984" footer="0.11811023622047245"/>
  <pageSetup paperSize="9" scale="60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7"/>
  <sheetViews>
    <sheetView workbookViewId="0">
      <selection activeCell="G7" sqref="G7:G24"/>
    </sheetView>
  </sheetViews>
  <sheetFormatPr defaultRowHeight="21" x14ac:dyDescent="0.35"/>
  <cols>
    <col min="1" max="1" width="20.5" style="44" bestFit="1" customWidth="1"/>
    <col min="2" max="2" width="8.625" style="44" customWidth="1"/>
    <col min="3" max="3" width="9" style="44" customWidth="1"/>
    <col min="4" max="4" width="6.875" style="44" customWidth="1"/>
    <col min="5" max="5" width="12" style="44" customWidth="1"/>
    <col min="6" max="6" width="11.125" style="44" customWidth="1"/>
    <col min="7" max="7" width="15.25" style="44" customWidth="1"/>
    <col min="8" max="8" width="7.875" style="44" customWidth="1"/>
    <col min="9" max="16384" width="9" style="44"/>
  </cols>
  <sheetData>
    <row r="1" spans="1:13" x14ac:dyDescent="0.35">
      <c r="A1" s="65" t="s">
        <v>78</v>
      </c>
      <c r="B1" s="65"/>
      <c r="C1" s="65"/>
      <c r="D1" s="65"/>
      <c r="E1" s="65"/>
      <c r="F1" s="65"/>
      <c r="G1" s="65"/>
      <c r="H1" s="65"/>
      <c r="I1" s="58"/>
      <c r="J1" s="58"/>
      <c r="K1" s="58"/>
      <c r="L1" s="58"/>
      <c r="M1" s="58"/>
    </row>
    <row r="2" spans="1:13" x14ac:dyDescent="0.35">
      <c r="A2" s="65" t="s">
        <v>124</v>
      </c>
      <c r="B2" s="65"/>
      <c r="C2" s="65"/>
      <c r="D2" s="65"/>
      <c r="E2" s="65"/>
      <c r="F2" s="65"/>
      <c r="G2" s="65"/>
      <c r="H2" s="65"/>
      <c r="I2" s="58"/>
      <c r="J2" s="58"/>
      <c r="K2" s="58"/>
      <c r="L2" s="58"/>
      <c r="M2" s="58"/>
    </row>
    <row r="3" spans="1:13" x14ac:dyDescent="0.35">
      <c r="A3" s="65" t="s">
        <v>80</v>
      </c>
      <c r="B3" s="65"/>
      <c r="C3" s="65"/>
      <c r="D3" s="65"/>
      <c r="E3" s="65"/>
      <c r="F3" s="65"/>
      <c r="G3" s="65"/>
      <c r="H3" s="65"/>
      <c r="I3" s="58"/>
      <c r="J3" s="58"/>
      <c r="K3" s="58"/>
      <c r="L3" s="58"/>
      <c r="M3" s="58"/>
    </row>
    <row r="4" spans="1:13" x14ac:dyDescent="0.35">
      <c r="A4" s="33" t="s">
        <v>75</v>
      </c>
      <c r="B4" s="81" t="s">
        <v>24</v>
      </c>
      <c r="C4" s="81" t="s">
        <v>25</v>
      </c>
      <c r="D4" s="81" t="s">
        <v>26</v>
      </c>
      <c r="E4" s="81" t="s">
        <v>27</v>
      </c>
      <c r="F4" s="81" t="s">
        <v>28</v>
      </c>
      <c r="G4" s="81" t="s">
        <v>29</v>
      </c>
      <c r="H4" s="81" t="s">
        <v>30</v>
      </c>
    </row>
    <row r="5" spans="1:13" x14ac:dyDescent="0.35">
      <c r="A5" s="34" t="s">
        <v>76</v>
      </c>
      <c r="B5" s="81"/>
      <c r="C5" s="81"/>
      <c r="D5" s="81"/>
      <c r="E5" s="81"/>
      <c r="F5" s="81"/>
      <c r="G5" s="81"/>
      <c r="H5" s="81"/>
    </row>
    <row r="6" spans="1:13" x14ac:dyDescent="0.35">
      <c r="A6" s="35" t="s">
        <v>64</v>
      </c>
      <c r="B6" s="81"/>
      <c r="C6" s="81"/>
      <c r="D6" s="81"/>
      <c r="E6" s="81"/>
      <c r="F6" s="81"/>
      <c r="G6" s="81"/>
      <c r="H6" s="81"/>
    </row>
    <row r="7" spans="1:13" x14ac:dyDescent="0.35">
      <c r="A7" s="46" t="s">
        <v>45</v>
      </c>
      <c r="B7" s="46">
        <v>37647</v>
      </c>
      <c r="C7" s="46">
        <v>1566</v>
      </c>
      <c r="D7" s="46">
        <v>2249</v>
      </c>
      <c r="E7" s="46">
        <v>0</v>
      </c>
      <c r="F7" s="46">
        <v>0</v>
      </c>
      <c r="G7" s="46">
        <v>2934</v>
      </c>
      <c r="H7" s="46">
        <v>41462</v>
      </c>
    </row>
    <row r="8" spans="1:13" x14ac:dyDescent="0.35">
      <c r="A8" s="46" t="s">
        <v>51</v>
      </c>
      <c r="B8" s="46">
        <v>8391</v>
      </c>
      <c r="C8" s="46">
        <v>45</v>
      </c>
      <c r="D8" s="46">
        <v>5</v>
      </c>
      <c r="E8" s="46">
        <v>0</v>
      </c>
      <c r="F8" s="46">
        <v>0</v>
      </c>
      <c r="G8" s="46">
        <v>813</v>
      </c>
      <c r="H8" s="46">
        <v>8441</v>
      </c>
    </row>
    <row r="9" spans="1:13" x14ac:dyDescent="0.35">
      <c r="A9" s="45" t="s">
        <v>55</v>
      </c>
      <c r="B9" s="45">
        <v>10099</v>
      </c>
      <c r="C9" s="45">
        <v>0</v>
      </c>
      <c r="D9" s="45">
        <v>40</v>
      </c>
      <c r="E9" s="45">
        <v>0</v>
      </c>
      <c r="F9" s="45">
        <v>0</v>
      </c>
      <c r="G9" s="45">
        <v>439</v>
      </c>
      <c r="H9" s="45">
        <v>10139</v>
      </c>
    </row>
    <row r="10" spans="1:13" x14ac:dyDescent="0.35">
      <c r="A10" s="46" t="s">
        <v>46</v>
      </c>
      <c r="B10" s="46">
        <v>11321</v>
      </c>
      <c r="C10" s="46">
        <v>0</v>
      </c>
      <c r="D10" s="46">
        <v>1928</v>
      </c>
      <c r="E10" s="46">
        <v>0</v>
      </c>
      <c r="F10" s="46">
        <v>0</v>
      </c>
      <c r="G10" s="46">
        <v>1152</v>
      </c>
      <c r="H10" s="46">
        <v>13249</v>
      </c>
    </row>
    <row r="11" spans="1:13" x14ac:dyDescent="0.35">
      <c r="A11" s="46" t="s">
        <v>47</v>
      </c>
      <c r="B11" s="46">
        <v>11872</v>
      </c>
      <c r="C11" s="46">
        <v>383</v>
      </c>
      <c r="D11" s="46">
        <v>2389</v>
      </c>
      <c r="E11" s="46">
        <v>0</v>
      </c>
      <c r="F11" s="46">
        <v>0</v>
      </c>
      <c r="G11" s="46">
        <v>889</v>
      </c>
      <c r="H11" s="46">
        <v>14644</v>
      </c>
    </row>
    <row r="12" spans="1:13" x14ac:dyDescent="0.35">
      <c r="A12" s="46" t="s">
        <v>56</v>
      </c>
      <c r="B12" s="46">
        <v>7957</v>
      </c>
      <c r="C12" s="46">
        <v>50</v>
      </c>
      <c r="D12" s="46">
        <v>498</v>
      </c>
      <c r="E12" s="46">
        <v>0</v>
      </c>
      <c r="F12" s="46">
        <v>0</v>
      </c>
      <c r="G12" s="46">
        <v>410</v>
      </c>
      <c r="H12" s="46">
        <v>8505</v>
      </c>
    </row>
    <row r="13" spans="1:13" x14ac:dyDescent="0.35">
      <c r="A13" s="46" t="s">
        <v>50</v>
      </c>
      <c r="B13" s="46">
        <v>1884</v>
      </c>
      <c r="C13" s="46">
        <v>9</v>
      </c>
      <c r="D13" s="46">
        <v>4</v>
      </c>
      <c r="E13" s="46">
        <v>0</v>
      </c>
      <c r="F13" s="46">
        <v>0</v>
      </c>
      <c r="G13" s="46">
        <v>145</v>
      </c>
      <c r="H13" s="46">
        <v>1897</v>
      </c>
    </row>
    <row r="14" spans="1:13" x14ac:dyDescent="0.35">
      <c r="A14" s="46" t="s">
        <v>53</v>
      </c>
      <c r="B14" s="46">
        <v>49588</v>
      </c>
      <c r="C14" s="46">
        <v>148</v>
      </c>
      <c r="D14" s="46">
        <v>210</v>
      </c>
      <c r="E14" s="46">
        <v>0</v>
      </c>
      <c r="F14" s="46">
        <v>10</v>
      </c>
      <c r="G14" s="46">
        <v>3669</v>
      </c>
      <c r="H14" s="46">
        <v>49956</v>
      </c>
    </row>
    <row r="15" spans="1:13" x14ac:dyDescent="0.35">
      <c r="A15" s="46" t="s">
        <v>54</v>
      </c>
      <c r="B15" s="46">
        <v>2602</v>
      </c>
      <c r="C15" s="46">
        <v>340</v>
      </c>
      <c r="D15" s="46">
        <v>873</v>
      </c>
      <c r="E15" s="46">
        <v>92</v>
      </c>
      <c r="F15" s="46">
        <v>5</v>
      </c>
      <c r="G15" s="46">
        <v>346</v>
      </c>
      <c r="H15" s="46">
        <v>3912</v>
      </c>
    </row>
    <row r="16" spans="1:13" x14ac:dyDescent="0.35">
      <c r="A16" s="46" t="s">
        <v>43</v>
      </c>
      <c r="B16" s="46">
        <v>33744</v>
      </c>
      <c r="C16" s="46">
        <v>0</v>
      </c>
      <c r="D16" s="46">
        <v>0</v>
      </c>
      <c r="E16" s="46">
        <v>0</v>
      </c>
      <c r="F16" s="46">
        <v>0</v>
      </c>
      <c r="G16" s="46">
        <v>2038</v>
      </c>
      <c r="H16" s="46">
        <v>33744</v>
      </c>
    </row>
    <row r="17" spans="1:8" x14ac:dyDescent="0.35">
      <c r="A17" s="47" t="s">
        <v>48</v>
      </c>
      <c r="B17" s="47">
        <v>16054</v>
      </c>
      <c r="C17" s="47">
        <v>0</v>
      </c>
      <c r="D17" s="47">
        <v>20</v>
      </c>
      <c r="E17" s="47">
        <v>0</v>
      </c>
      <c r="F17" s="47">
        <v>0</v>
      </c>
      <c r="G17" s="47">
        <v>1286</v>
      </c>
      <c r="H17" s="47">
        <v>16074</v>
      </c>
    </row>
    <row r="18" spans="1:8" x14ac:dyDescent="0.35">
      <c r="A18" s="46" t="s">
        <v>44</v>
      </c>
      <c r="B18" s="46">
        <v>18331</v>
      </c>
      <c r="C18" s="46">
        <v>446</v>
      </c>
      <c r="D18" s="46">
        <v>2608</v>
      </c>
      <c r="E18" s="46">
        <v>0</v>
      </c>
      <c r="F18" s="46">
        <v>0</v>
      </c>
      <c r="G18" s="46">
        <v>1210</v>
      </c>
      <c r="H18" s="46">
        <v>21385</v>
      </c>
    </row>
    <row r="19" spans="1:8" x14ac:dyDescent="0.35">
      <c r="A19" s="46" t="s">
        <v>58</v>
      </c>
      <c r="B19" s="46">
        <v>7814</v>
      </c>
      <c r="C19" s="46">
        <v>1085</v>
      </c>
      <c r="D19" s="46">
        <v>1833</v>
      </c>
      <c r="E19" s="46">
        <v>0</v>
      </c>
      <c r="F19" s="46">
        <v>0</v>
      </c>
      <c r="G19" s="46">
        <v>450</v>
      </c>
      <c r="H19" s="46">
        <v>10732</v>
      </c>
    </row>
    <row r="20" spans="1:8" x14ac:dyDescent="0.35">
      <c r="A20" s="46" t="s">
        <v>59</v>
      </c>
      <c r="B20" s="46">
        <v>6517</v>
      </c>
      <c r="C20" s="46">
        <v>370</v>
      </c>
      <c r="D20" s="46">
        <v>120</v>
      </c>
      <c r="E20" s="46">
        <v>5</v>
      </c>
      <c r="F20" s="46">
        <v>0</v>
      </c>
      <c r="G20" s="46">
        <v>642</v>
      </c>
      <c r="H20" s="46">
        <v>7012</v>
      </c>
    </row>
    <row r="21" spans="1:8" x14ac:dyDescent="0.35">
      <c r="A21" s="46" t="s">
        <v>49</v>
      </c>
      <c r="B21" s="46">
        <v>14226</v>
      </c>
      <c r="C21" s="46">
        <v>261</v>
      </c>
      <c r="D21" s="46">
        <v>535</v>
      </c>
      <c r="E21" s="46">
        <v>0</v>
      </c>
      <c r="F21" s="46">
        <v>0</v>
      </c>
      <c r="G21" s="46">
        <v>830</v>
      </c>
      <c r="H21" s="46">
        <v>15022</v>
      </c>
    </row>
    <row r="22" spans="1:8" x14ac:dyDescent="0.35">
      <c r="A22" s="46" t="s">
        <v>60</v>
      </c>
      <c r="B22" s="46">
        <v>8450</v>
      </c>
      <c r="C22" s="46">
        <v>221</v>
      </c>
      <c r="D22" s="46">
        <v>364</v>
      </c>
      <c r="E22" s="46">
        <v>0</v>
      </c>
      <c r="F22" s="46">
        <v>0</v>
      </c>
      <c r="G22" s="46">
        <v>734</v>
      </c>
      <c r="H22" s="46">
        <v>9035</v>
      </c>
    </row>
    <row r="23" spans="1:8" x14ac:dyDescent="0.35">
      <c r="A23" s="46" t="s">
        <v>57</v>
      </c>
      <c r="B23" s="46">
        <v>16615</v>
      </c>
      <c r="C23" s="46">
        <v>169</v>
      </c>
      <c r="D23" s="46">
        <v>3013</v>
      </c>
      <c r="E23" s="46">
        <v>0</v>
      </c>
      <c r="F23" s="46">
        <v>0</v>
      </c>
      <c r="G23" s="46">
        <v>1596</v>
      </c>
      <c r="H23" s="46">
        <v>19797</v>
      </c>
    </row>
    <row r="24" spans="1:8" x14ac:dyDescent="0.35">
      <c r="A24" s="46" t="s">
        <v>52</v>
      </c>
      <c r="B24" s="46">
        <v>3307</v>
      </c>
      <c r="C24" s="46">
        <v>100</v>
      </c>
      <c r="D24" s="46">
        <v>720</v>
      </c>
      <c r="E24" s="46">
        <v>5</v>
      </c>
      <c r="F24" s="46">
        <v>0</v>
      </c>
      <c r="G24" s="46">
        <v>199</v>
      </c>
      <c r="H24" s="46">
        <v>4132</v>
      </c>
    </row>
    <row r="25" spans="1:8" x14ac:dyDescent="0.35">
      <c r="A25" s="48" t="s">
        <v>71</v>
      </c>
      <c r="B25" s="49">
        <f t="shared" ref="B25:H25" si="0">SUM(B9:B24)</f>
        <v>220381</v>
      </c>
      <c r="C25" s="49">
        <f t="shared" si="0"/>
        <v>3582</v>
      </c>
      <c r="D25" s="49">
        <f t="shared" si="0"/>
        <v>15155</v>
      </c>
      <c r="E25" s="49">
        <f t="shared" si="0"/>
        <v>102</v>
      </c>
      <c r="F25" s="49">
        <f t="shared" si="0"/>
        <v>15</v>
      </c>
      <c r="G25" s="49">
        <f t="shared" si="0"/>
        <v>16035</v>
      </c>
      <c r="H25" s="49">
        <f t="shared" si="0"/>
        <v>239235</v>
      </c>
    </row>
    <row r="27" spans="1:8" x14ac:dyDescent="0.35">
      <c r="F27" s="15" t="s">
        <v>82</v>
      </c>
    </row>
  </sheetData>
  <mergeCells count="10">
    <mergeCell ref="H4:H6"/>
    <mergeCell ref="A1:H1"/>
    <mergeCell ref="A2:H2"/>
    <mergeCell ref="A3:H3"/>
    <mergeCell ref="B4:B6"/>
    <mergeCell ref="C4:C6"/>
    <mergeCell ref="D4:D6"/>
    <mergeCell ref="E4:E6"/>
    <mergeCell ref="F4:F6"/>
    <mergeCell ref="G4:G6"/>
  </mergeCells>
  <pageMargins left="1.1399999999999999" right="0.11811023622047245" top="0.39370078740157483" bottom="0.23622047244094491" header="0.31496062992125984" footer="0.11811023622047245"/>
  <pageSetup paperSize="9" scale="90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O28"/>
  <sheetViews>
    <sheetView workbookViewId="0">
      <selection activeCell="J27" sqref="J27:J28"/>
    </sheetView>
  </sheetViews>
  <sheetFormatPr defaultRowHeight="21" x14ac:dyDescent="0.35"/>
  <cols>
    <col min="1" max="1" width="13.75" style="7" customWidth="1"/>
    <col min="2" max="2" width="5" style="7" customWidth="1"/>
    <col min="3" max="3" width="10.875" style="7" customWidth="1"/>
    <col min="4" max="4" width="10.375" style="7" customWidth="1"/>
    <col min="5" max="5" width="6.375" style="7" customWidth="1"/>
    <col min="6" max="6" width="4.875" style="7" customWidth="1"/>
    <col min="7" max="7" width="10.375" style="7" customWidth="1"/>
    <col min="8" max="8" width="10.125" style="7" customWidth="1"/>
    <col min="9" max="9" width="7" style="7" customWidth="1"/>
    <col min="10" max="10" width="7.75" style="7" customWidth="1"/>
    <col min="11" max="11" width="5.625" style="7" customWidth="1"/>
    <col min="12" max="12" width="6.375" style="7" customWidth="1"/>
    <col min="13" max="13" width="6.75" style="7" customWidth="1"/>
    <col min="14" max="14" width="8.625" style="7" customWidth="1"/>
    <col min="15" max="15" width="7.75" style="7" customWidth="1"/>
    <col min="16" max="16384" width="9" style="7"/>
  </cols>
  <sheetData>
    <row r="1" spans="1:15" x14ac:dyDescent="0.35">
      <c r="A1" s="65" t="s">
        <v>78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spans="1:15" x14ac:dyDescent="0.35">
      <c r="A2" s="65" t="s">
        <v>123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pans="1:15" x14ac:dyDescent="0.35">
      <c r="A3" s="65" t="s">
        <v>80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spans="1:15" s="43" customFormat="1" x14ac:dyDescent="0.35">
      <c r="A4" s="33" t="s">
        <v>75</v>
      </c>
      <c r="B4" s="68" t="s">
        <v>115</v>
      </c>
      <c r="C4" s="68"/>
      <c r="D4" s="68"/>
      <c r="E4" s="68" t="s">
        <v>31</v>
      </c>
      <c r="F4" s="68" t="s">
        <v>118</v>
      </c>
      <c r="G4" s="68"/>
      <c r="H4" s="68"/>
      <c r="I4" s="68" t="s">
        <v>32</v>
      </c>
      <c r="J4" s="68" t="s">
        <v>33</v>
      </c>
      <c r="K4" s="68" t="s">
        <v>34</v>
      </c>
      <c r="L4" s="83" t="s">
        <v>120</v>
      </c>
      <c r="M4" s="84"/>
      <c r="N4" s="50" t="s">
        <v>94</v>
      </c>
      <c r="O4" s="68" t="s">
        <v>35</v>
      </c>
    </row>
    <row r="5" spans="1:15" s="43" customFormat="1" x14ac:dyDescent="0.35">
      <c r="A5" s="34" t="s">
        <v>76</v>
      </c>
      <c r="B5" s="50" t="s">
        <v>116</v>
      </c>
      <c r="C5" s="68" t="s">
        <v>84</v>
      </c>
      <c r="D5" s="68"/>
      <c r="E5" s="68"/>
      <c r="F5" s="50" t="s">
        <v>116</v>
      </c>
      <c r="G5" s="68" t="s">
        <v>68</v>
      </c>
      <c r="H5" s="68"/>
      <c r="I5" s="68"/>
      <c r="J5" s="68"/>
      <c r="K5" s="68"/>
      <c r="L5" s="50" t="s">
        <v>116</v>
      </c>
      <c r="M5" s="50" t="s">
        <v>68</v>
      </c>
      <c r="N5" s="53" t="s">
        <v>121</v>
      </c>
      <c r="O5" s="68"/>
    </row>
    <row r="6" spans="1:15" s="43" customFormat="1" ht="39.75" customHeight="1" x14ac:dyDescent="0.35">
      <c r="A6" s="35" t="s">
        <v>64</v>
      </c>
      <c r="B6" s="51" t="s">
        <v>89</v>
      </c>
      <c r="C6" s="52" t="s">
        <v>117</v>
      </c>
      <c r="D6" s="52" t="s">
        <v>74</v>
      </c>
      <c r="E6" s="68"/>
      <c r="F6" s="51" t="s">
        <v>111</v>
      </c>
      <c r="G6" s="52" t="s">
        <v>119</v>
      </c>
      <c r="H6" s="52" t="s">
        <v>73</v>
      </c>
      <c r="I6" s="68"/>
      <c r="J6" s="68"/>
      <c r="K6" s="68"/>
      <c r="L6" s="51" t="s">
        <v>89</v>
      </c>
      <c r="M6" s="51" t="s">
        <v>89</v>
      </c>
      <c r="N6" s="51" t="s">
        <v>95</v>
      </c>
      <c r="O6" s="68"/>
    </row>
    <row r="7" spans="1:15" x14ac:dyDescent="0.35">
      <c r="A7" s="45" t="s">
        <v>55</v>
      </c>
      <c r="B7" s="55">
        <v>0</v>
      </c>
      <c r="C7" s="55">
        <v>0</v>
      </c>
      <c r="D7" s="55">
        <v>0</v>
      </c>
      <c r="E7" s="55">
        <v>0</v>
      </c>
      <c r="F7" s="55">
        <v>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</row>
    <row r="8" spans="1:15" x14ac:dyDescent="0.35">
      <c r="A8" s="46" t="s">
        <v>51</v>
      </c>
      <c r="B8" s="56">
        <v>5</v>
      </c>
      <c r="C8" s="56">
        <v>5</v>
      </c>
      <c r="D8" s="56">
        <v>0</v>
      </c>
      <c r="E8" s="56">
        <v>10</v>
      </c>
      <c r="F8" s="56">
        <v>0</v>
      </c>
      <c r="G8" s="56">
        <v>0</v>
      </c>
      <c r="H8" s="56">
        <v>0</v>
      </c>
      <c r="I8" s="56">
        <v>0</v>
      </c>
      <c r="J8" s="56">
        <v>1</v>
      </c>
      <c r="K8" s="56">
        <v>10</v>
      </c>
      <c r="L8" s="56">
        <v>0</v>
      </c>
      <c r="M8" s="56">
        <v>0</v>
      </c>
      <c r="N8" s="56">
        <v>0</v>
      </c>
      <c r="O8" s="56">
        <v>0</v>
      </c>
    </row>
    <row r="9" spans="1:15" x14ac:dyDescent="0.35">
      <c r="A9" s="46" t="s">
        <v>54</v>
      </c>
      <c r="B9" s="56">
        <v>0</v>
      </c>
      <c r="C9" s="56">
        <v>0</v>
      </c>
      <c r="D9" s="56">
        <v>0</v>
      </c>
      <c r="E9" s="56">
        <v>0</v>
      </c>
      <c r="F9" s="56">
        <v>0</v>
      </c>
      <c r="G9" s="56">
        <v>0</v>
      </c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56">
        <v>0</v>
      </c>
      <c r="N9" s="56">
        <v>0</v>
      </c>
      <c r="O9" s="56">
        <v>0</v>
      </c>
    </row>
    <row r="10" spans="1:15" x14ac:dyDescent="0.35">
      <c r="A10" s="46" t="s">
        <v>49</v>
      </c>
      <c r="B10" s="56">
        <v>2</v>
      </c>
      <c r="C10" s="56">
        <v>3</v>
      </c>
      <c r="D10" s="56">
        <v>0</v>
      </c>
      <c r="E10" s="56">
        <v>5</v>
      </c>
      <c r="F10" s="56">
        <v>0</v>
      </c>
      <c r="G10" s="56">
        <v>0</v>
      </c>
      <c r="H10" s="56">
        <v>0</v>
      </c>
      <c r="I10" s="56">
        <v>0</v>
      </c>
      <c r="J10" s="56">
        <v>1</v>
      </c>
      <c r="K10" s="56">
        <v>5</v>
      </c>
      <c r="L10" s="56">
        <v>0</v>
      </c>
      <c r="M10" s="56">
        <v>0</v>
      </c>
      <c r="N10" s="56">
        <v>0</v>
      </c>
      <c r="O10" s="56">
        <v>0</v>
      </c>
    </row>
    <row r="11" spans="1:15" x14ac:dyDescent="0.35">
      <c r="A11" s="46" t="s">
        <v>60</v>
      </c>
      <c r="B11" s="56">
        <v>3</v>
      </c>
      <c r="C11" s="56">
        <v>2</v>
      </c>
      <c r="D11" s="56">
        <v>1</v>
      </c>
      <c r="E11" s="56">
        <v>6</v>
      </c>
      <c r="F11" s="56">
        <v>0</v>
      </c>
      <c r="G11" s="56">
        <v>0</v>
      </c>
      <c r="H11" s="56">
        <v>0</v>
      </c>
      <c r="I11" s="56">
        <v>0</v>
      </c>
      <c r="J11" s="56">
        <v>1</v>
      </c>
      <c r="K11" s="56">
        <v>6</v>
      </c>
      <c r="L11" s="56">
        <v>0</v>
      </c>
      <c r="M11" s="56">
        <v>0</v>
      </c>
      <c r="N11" s="56">
        <v>0</v>
      </c>
      <c r="O11" s="56">
        <v>0</v>
      </c>
    </row>
    <row r="12" spans="1:15" x14ac:dyDescent="0.35">
      <c r="A12" s="46" t="s">
        <v>59</v>
      </c>
      <c r="B12" s="56">
        <v>0</v>
      </c>
      <c r="C12" s="56">
        <v>0</v>
      </c>
      <c r="D12" s="56">
        <v>0</v>
      </c>
      <c r="E12" s="56">
        <v>0</v>
      </c>
      <c r="F12" s="56">
        <v>0</v>
      </c>
      <c r="G12" s="56">
        <v>0</v>
      </c>
      <c r="H12" s="56">
        <v>0</v>
      </c>
      <c r="I12" s="56">
        <v>0</v>
      </c>
      <c r="J12" s="56">
        <v>0</v>
      </c>
      <c r="K12" s="56">
        <v>0</v>
      </c>
      <c r="L12" s="56">
        <v>0</v>
      </c>
      <c r="M12" s="56">
        <v>0</v>
      </c>
      <c r="N12" s="56">
        <v>0</v>
      </c>
      <c r="O12" s="56">
        <v>0</v>
      </c>
    </row>
    <row r="13" spans="1:15" x14ac:dyDescent="0.35">
      <c r="A13" s="46" t="s">
        <v>50</v>
      </c>
      <c r="B13" s="56">
        <v>10</v>
      </c>
      <c r="C13" s="56">
        <v>40</v>
      </c>
      <c r="D13" s="56">
        <v>0</v>
      </c>
      <c r="E13" s="56">
        <v>50</v>
      </c>
      <c r="F13" s="56">
        <v>0</v>
      </c>
      <c r="G13" s="56">
        <v>0</v>
      </c>
      <c r="H13" s="56">
        <v>0</v>
      </c>
      <c r="I13" s="56">
        <v>0</v>
      </c>
      <c r="J13" s="56">
        <v>1</v>
      </c>
      <c r="K13" s="56">
        <v>50</v>
      </c>
      <c r="L13" s="56">
        <v>0</v>
      </c>
      <c r="M13" s="56">
        <v>0</v>
      </c>
      <c r="N13" s="56">
        <v>0</v>
      </c>
      <c r="O13" s="56">
        <v>0</v>
      </c>
    </row>
    <row r="14" spans="1:15" x14ac:dyDescent="0.35">
      <c r="A14" s="46" t="s">
        <v>43</v>
      </c>
      <c r="B14" s="56">
        <v>10</v>
      </c>
      <c r="C14" s="56">
        <v>25</v>
      </c>
      <c r="D14" s="56">
        <v>0</v>
      </c>
      <c r="E14" s="56">
        <v>35</v>
      </c>
      <c r="F14" s="56">
        <v>0</v>
      </c>
      <c r="G14" s="56">
        <v>0</v>
      </c>
      <c r="H14" s="56">
        <v>0</v>
      </c>
      <c r="I14" s="56">
        <v>0</v>
      </c>
      <c r="J14" s="56">
        <v>1</v>
      </c>
      <c r="K14" s="56">
        <v>35</v>
      </c>
      <c r="L14" s="56">
        <v>0</v>
      </c>
      <c r="M14" s="56">
        <v>0</v>
      </c>
      <c r="N14" s="56">
        <v>0</v>
      </c>
      <c r="O14" s="56">
        <v>0</v>
      </c>
    </row>
    <row r="15" spans="1:15" x14ac:dyDescent="0.35">
      <c r="A15" s="46" t="s">
        <v>46</v>
      </c>
      <c r="B15" s="56">
        <v>30</v>
      </c>
      <c r="C15" s="56">
        <v>37</v>
      </c>
      <c r="D15" s="56">
        <v>35</v>
      </c>
      <c r="E15" s="56">
        <v>102</v>
      </c>
      <c r="F15" s="56">
        <v>0</v>
      </c>
      <c r="G15" s="56">
        <v>0</v>
      </c>
      <c r="H15" s="56">
        <v>0</v>
      </c>
      <c r="I15" s="56">
        <v>0</v>
      </c>
      <c r="J15" s="56">
        <v>6</v>
      </c>
      <c r="K15" s="56">
        <v>102</v>
      </c>
      <c r="L15" s="56">
        <v>0</v>
      </c>
      <c r="M15" s="56">
        <v>0</v>
      </c>
      <c r="N15" s="56">
        <v>0</v>
      </c>
      <c r="O15" s="56">
        <v>0</v>
      </c>
    </row>
    <row r="16" spans="1:15" x14ac:dyDescent="0.35">
      <c r="A16" s="46" t="s">
        <v>47</v>
      </c>
      <c r="B16" s="56">
        <v>47</v>
      </c>
      <c r="C16" s="56">
        <v>102</v>
      </c>
      <c r="D16" s="56">
        <v>0</v>
      </c>
      <c r="E16" s="56">
        <v>149</v>
      </c>
      <c r="F16" s="56">
        <v>0</v>
      </c>
      <c r="G16" s="56">
        <v>0</v>
      </c>
      <c r="H16" s="56">
        <v>0</v>
      </c>
      <c r="I16" s="56">
        <v>0</v>
      </c>
      <c r="J16" s="56">
        <v>11</v>
      </c>
      <c r="K16" s="56">
        <v>149</v>
      </c>
      <c r="L16" s="56">
        <v>16</v>
      </c>
      <c r="M16" s="56">
        <v>35</v>
      </c>
      <c r="N16" s="56">
        <v>2</v>
      </c>
      <c r="O16" s="56">
        <v>51</v>
      </c>
    </row>
    <row r="17" spans="1:15" x14ac:dyDescent="0.35">
      <c r="A17" s="46" t="s">
        <v>57</v>
      </c>
      <c r="B17" s="56">
        <v>8</v>
      </c>
      <c r="C17" s="56">
        <v>3</v>
      </c>
      <c r="D17" s="56">
        <v>6</v>
      </c>
      <c r="E17" s="56">
        <v>17</v>
      </c>
      <c r="F17" s="56">
        <v>0</v>
      </c>
      <c r="G17" s="56">
        <v>0</v>
      </c>
      <c r="H17" s="56">
        <v>0</v>
      </c>
      <c r="I17" s="56">
        <v>0</v>
      </c>
      <c r="J17" s="56">
        <v>4</v>
      </c>
      <c r="K17" s="56">
        <v>17</v>
      </c>
      <c r="L17" s="56">
        <v>0</v>
      </c>
      <c r="M17" s="56">
        <v>0</v>
      </c>
      <c r="N17" s="56">
        <v>0</v>
      </c>
      <c r="O17" s="56">
        <v>0</v>
      </c>
    </row>
    <row r="18" spans="1:15" x14ac:dyDescent="0.35">
      <c r="A18" s="46" t="s">
        <v>52</v>
      </c>
      <c r="B18" s="56">
        <v>0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</row>
    <row r="19" spans="1:15" x14ac:dyDescent="0.35">
      <c r="A19" s="46" t="s">
        <v>45</v>
      </c>
      <c r="B19" s="56">
        <v>92</v>
      </c>
      <c r="C19" s="56">
        <v>74</v>
      </c>
      <c r="D19" s="56">
        <v>0</v>
      </c>
      <c r="E19" s="56">
        <v>166</v>
      </c>
      <c r="F19" s="56">
        <v>0</v>
      </c>
      <c r="G19" s="56">
        <v>0</v>
      </c>
      <c r="H19" s="56">
        <v>0</v>
      </c>
      <c r="I19" s="56">
        <v>0</v>
      </c>
      <c r="J19" s="56">
        <v>14</v>
      </c>
      <c r="K19" s="56">
        <v>166</v>
      </c>
      <c r="L19" s="56">
        <v>19</v>
      </c>
      <c r="M19" s="56">
        <v>22</v>
      </c>
      <c r="N19" s="56">
        <v>2</v>
      </c>
      <c r="O19" s="56">
        <v>41</v>
      </c>
    </row>
    <row r="20" spans="1:15" x14ac:dyDescent="0.35">
      <c r="A20" s="46" t="s">
        <v>53</v>
      </c>
      <c r="B20" s="56">
        <v>22</v>
      </c>
      <c r="C20" s="56">
        <v>128</v>
      </c>
      <c r="D20" s="56">
        <v>0</v>
      </c>
      <c r="E20" s="56">
        <v>150</v>
      </c>
      <c r="F20" s="56">
        <v>0</v>
      </c>
      <c r="G20" s="56">
        <v>0</v>
      </c>
      <c r="H20" s="56">
        <v>0</v>
      </c>
      <c r="I20" s="56">
        <v>0</v>
      </c>
      <c r="J20" s="56">
        <v>8</v>
      </c>
      <c r="K20" s="56">
        <v>150</v>
      </c>
      <c r="L20" s="56">
        <v>0</v>
      </c>
      <c r="M20" s="56">
        <v>0</v>
      </c>
      <c r="N20" s="56">
        <v>0</v>
      </c>
      <c r="O20" s="56">
        <v>0</v>
      </c>
    </row>
    <row r="21" spans="1:15" x14ac:dyDescent="0.35">
      <c r="A21" s="46" t="s">
        <v>56</v>
      </c>
      <c r="B21" s="56">
        <v>0</v>
      </c>
      <c r="C21" s="56">
        <v>0</v>
      </c>
      <c r="D21" s="56">
        <v>0</v>
      </c>
      <c r="E21" s="56">
        <v>0</v>
      </c>
      <c r="F21" s="56">
        <v>0</v>
      </c>
      <c r="G21" s="56">
        <v>0</v>
      </c>
      <c r="H21" s="56">
        <v>0</v>
      </c>
      <c r="I21" s="56">
        <v>0</v>
      </c>
      <c r="J21" s="56">
        <v>0</v>
      </c>
      <c r="K21" s="56">
        <v>0</v>
      </c>
      <c r="L21" s="56">
        <v>0</v>
      </c>
      <c r="M21" s="56">
        <v>0</v>
      </c>
      <c r="N21" s="56">
        <v>0</v>
      </c>
      <c r="O21" s="56">
        <v>0</v>
      </c>
    </row>
    <row r="22" spans="1:15" x14ac:dyDescent="0.35">
      <c r="A22" s="46" t="s">
        <v>44</v>
      </c>
      <c r="B22" s="56">
        <v>41</v>
      </c>
      <c r="C22" s="56">
        <v>55</v>
      </c>
      <c r="D22" s="56">
        <v>43</v>
      </c>
      <c r="E22" s="56">
        <v>139</v>
      </c>
      <c r="F22" s="56">
        <v>0</v>
      </c>
      <c r="G22" s="56">
        <v>0</v>
      </c>
      <c r="H22" s="56">
        <v>0</v>
      </c>
      <c r="I22" s="56">
        <v>0</v>
      </c>
      <c r="J22" s="56">
        <v>14</v>
      </c>
      <c r="K22" s="56">
        <v>139</v>
      </c>
      <c r="L22" s="56">
        <v>0</v>
      </c>
      <c r="M22" s="56">
        <v>0</v>
      </c>
      <c r="N22" s="56">
        <v>0</v>
      </c>
      <c r="O22" s="56">
        <v>0</v>
      </c>
    </row>
    <row r="23" spans="1:15" x14ac:dyDescent="0.35">
      <c r="A23" s="46" t="s">
        <v>58</v>
      </c>
      <c r="B23" s="56">
        <v>2</v>
      </c>
      <c r="C23" s="56">
        <v>2</v>
      </c>
      <c r="D23" s="56">
        <v>0</v>
      </c>
      <c r="E23" s="56">
        <v>4</v>
      </c>
      <c r="F23" s="56">
        <v>0</v>
      </c>
      <c r="G23" s="56">
        <v>0</v>
      </c>
      <c r="H23" s="56">
        <v>0</v>
      </c>
      <c r="I23" s="56">
        <v>0</v>
      </c>
      <c r="J23" s="56">
        <v>1</v>
      </c>
      <c r="K23" s="56">
        <v>4</v>
      </c>
      <c r="L23" s="56">
        <v>0</v>
      </c>
      <c r="M23" s="56">
        <v>0</v>
      </c>
      <c r="N23" s="56">
        <v>0</v>
      </c>
      <c r="O23" s="56">
        <v>0</v>
      </c>
    </row>
    <row r="24" spans="1:15" x14ac:dyDescent="0.35">
      <c r="A24" s="47" t="s">
        <v>48</v>
      </c>
      <c r="B24" s="57">
        <v>10</v>
      </c>
      <c r="C24" s="57">
        <v>0</v>
      </c>
      <c r="D24" s="57">
        <v>0</v>
      </c>
      <c r="E24" s="57">
        <v>10</v>
      </c>
      <c r="F24" s="57">
        <v>0</v>
      </c>
      <c r="G24" s="57">
        <v>0</v>
      </c>
      <c r="H24" s="57">
        <v>0</v>
      </c>
      <c r="I24" s="57">
        <v>0</v>
      </c>
      <c r="J24" s="57">
        <v>1</v>
      </c>
      <c r="K24" s="57">
        <v>10</v>
      </c>
      <c r="L24" s="57">
        <v>0</v>
      </c>
      <c r="M24" s="57">
        <v>0</v>
      </c>
      <c r="N24" s="57">
        <v>0</v>
      </c>
      <c r="O24" s="57">
        <v>0</v>
      </c>
    </row>
    <row r="25" spans="1:15" x14ac:dyDescent="0.35">
      <c r="A25" s="54" t="s">
        <v>71</v>
      </c>
      <c r="B25" s="9">
        <f>SUM(B7:B24)</f>
        <v>282</v>
      </c>
      <c r="C25" s="9">
        <f t="shared" ref="C25:O25" si="0">SUM(C7:C24)</f>
        <v>476</v>
      </c>
      <c r="D25" s="9">
        <f t="shared" si="0"/>
        <v>85</v>
      </c>
      <c r="E25" s="9">
        <f t="shared" si="0"/>
        <v>843</v>
      </c>
      <c r="F25" s="9">
        <f t="shared" si="0"/>
        <v>0</v>
      </c>
      <c r="G25" s="9">
        <f t="shared" si="0"/>
        <v>0</v>
      </c>
      <c r="H25" s="9">
        <f t="shared" si="0"/>
        <v>0</v>
      </c>
      <c r="I25" s="9">
        <f t="shared" si="0"/>
        <v>0</v>
      </c>
      <c r="J25" s="9">
        <f t="shared" si="0"/>
        <v>64</v>
      </c>
      <c r="K25" s="9">
        <f t="shared" si="0"/>
        <v>843</v>
      </c>
      <c r="L25" s="9">
        <f t="shared" si="0"/>
        <v>35</v>
      </c>
      <c r="M25" s="9">
        <f t="shared" si="0"/>
        <v>57</v>
      </c>
      <c r="N25" s="9">
        <f t="shared" si="0"/>
        <v>4</v>
      </c>
      <c r="O25" s="9">
        <f t="shared" si="0"/>
        <v>92</v>
      </c>
    </row>
    <row r="27" spans="1:15" x14ac:dyDescent="0.35">
      <c r="K27" s="15" t="s">
        <v>82</v>
      </c>
      <c r="L27" s="15"/>
    </row>
    <row r="28" spans="1:15" x14ac:dyDescent="0.35">
      <c r="L28" s="15"/>
    </row>
  </sheetData>
  <mergeCells count="13">
    <mergeCell ref="A1:O1"/>
    <mergeCell ref="A2:O2"/>
    <mergeCell ref="B4:D4"/>
    <mergeCell ref="C5:D5"/>
    <mergeCell ref="E4:E6"/>
    <mergeCell ref="F4:H4"/>
    <mergeCell ref="G5:H5"/>
    <mergeCell ref="A3:O3"/>
    <mergeCell ref="I4:I6"/>
    <mergeCell ref="J4:J6"/>
    <mergeCell ref="K4:K6"/>
    <mergeCell ref="L4:M4"/>
    <mergeCell ref="O4:O6"/>
  </mergeCells>
  <pageMargins left="0.8" right="0.11811023622047245" top="0.39370078740157483" bottom="0.23622047244094491" header="0.31496062992125984" footer="0.11811023622047245"/>
  <pageSetup paperSize="9" scale="90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27"/>
  <sheetViews>
    <sheetView workbookViewId="0">
      <selection activeCell="J27" sqref="J27:J28"/>
    </sheetView>
  </sheetViews>
  <sheetFormatPr defaultRowHeight="21" x14ac:dyDescent="0.35"/>
  <cols>
    <col min="1" max="1" width="13.75" style="7" customWidth="1"/>
    <col min="2" max="2" width="17.5" style="7" customWidth="1"/>
    <col min="3" max="3" width="11.25" style="7" customWidth="1"/>
    <col min="4" max="4" width="16.125" style="7" customWidth="1"/>
    <col min="5" max="5" width="10.875" style="7" customWidth="1"/>
    <col min="6" max="6" width="14" style="7" customWidth="1"/>
    <col min="7" max="7" width="10.25" style="7" customWidth="1"/>
    <col min="8" max="8" width="12.125" style="7" customWidth="1"/>
    <col min="9" max="16384" width="9" style="7"/>
  </cols>
  <sheetData>
    <row r="1" spans="1:13" x14ac:dyDescent="0.35">
      <c r="A1" s="65" t="s">
        <v>78</v>
      </c>
      <c r="B1" s="65"/>
      <c r="C1" s="65"/>
      <c r="D1" s="65"/>
      <c r="E1" s="65"/>
      <c r="F1" s="65"/>
      <c r="G1" s="65"/>
      <c r="H1" s="65"/>
      <c r="I1" s="58"/>
      <c r="J1" s="58"/>
      <c r="K1" s="58"/>
      <c r="L1" s="58"/>
      <c r="M1" s="58"/>
    </row>
    <row r="2" spans="1:13" x14ac:dyDescent="0.35">
      <c r="A2" s="65" t="s">
        <v>122</v>
      </c>
      <c r="B2" s="65"/>
      <c r="C2" s="65"/>
      <c r="D2" s="65"/>
      <c r="E2" s="65"/>
      <c r="F2" s="65"/>
      <c r="G2" s="65"/>
      <c r="H2" s="65"/>
      <c r="I2" s="58"/>
      <c r="J2" s="58"/>
      <c r="K2" s="58"/>
      <c r="L2" s="58"/>
      <c r="M2" s="58"/>
    </row>
    <row r="3" spans="1:13" x14ac:dyDescent="0.35">
      <c r="A3" s="85" t="s">
        <v>80</v>
      </c>
      <c r="B3" s="85"/>
      <c r="C3" s="85"/>
      <c r="D3" s="85"/>
      <c r="E3" s="85"/>
      <c r="F3" s="85"/>
      <c r="G3" s="85"/>
      <c r="H3" s="85"/>
      <c r="I3" s="58"/>
      <c r="J3" s="58"/>
      <c r="K3" s="58"/>
      <c r="L3" s="58"/>
      <c r="M3" s="58"/>
    </row>
    <row r="4" spans="1:13" s="43" customFormat="1" ht="21" customHeight="1" x14ac:dyDescent="0.35">
      <c r="A4" s="40" t="s">
        <v>75</v>
      </c>
      <c r="B4" s="68" t="s">
        <v>36</v>
      </c>
      <c r="C4" s="68" t="s">
        <v>37</v>
      </c>
      <c r="D4" s="68" t="s">
        <v>38</v>
      </c>
      <c r="E4" s="68" t="s">
        <v>39</v>
      </c>
      <c r="F4" s="68" t="s">
        <v>40</v>
      </c>
      <c r="G4" s="68" t="s">
        <v>41</v>
      </c>
      <c r="H4" s="68" t="s">
        <v>42</v>
      </c>
    </row>
    <row r="5" spans="1:13" s="43" customFormat="1" x14ac:dyDescent="0.35">
      <c r="A5" s="41" t="s">
        <v>76</v>
      </c>
      <c r="B5" s="68"/>
      <c r="C5" s="68"/>
      <c r="D5" s="68"/>
      <c r="E5" s="68"/>
      <c r="F5" s="68"/>
      <c r="G5" s="68"/>
      <c r="H5" s="68"/>
    </row>
    <row r="6" spans="1:13" s="43" customFormat="1" x14ac:dyDescent="0.35">
      <c r="A6" s="42" t="s">
        <v>64</v>
      </c>
      <c r="B6" s="68"/>
      <c r="C6" s="68"/>
      <c r="D6" s="68"/>
      <c r="E6" s="68"/>
      <c r="F6" s="68"/>
      <c r="G6" s="68"/>
      <c r="H6" s="68"/>
    </row>
    <row r="7" spans="1:13" x14ac:dyDescent="0.35">
      <c r="A7" s="45" t="s">
        <v>55</v>
      </c>
      <c r="B7" s="55">
        <v>0</v>
      </c>
      <c r="C7" s="55">
        <v>0</v>
      </c>
      <c r="D7" s="55">
        <v>0</v>
      </c>
      <c r="E7" s="55">
        <v>0</v>
      </c>
      <c r="F7" s="55">
        <v>0</v>
      </c>
      <c r="G7" s="55">
        <v>0</v>
      </c>
      <c r="H7" s="55">
        <v>5</v>
      </c>
    </row>
    <row r="8" spans="1:13" x14ac:dyDescent="0.35">
      <c r="A8" s="46" t="s">
        <v>51</v>
      </c>
      <c r="B8" s="56">
        <v>2</v>
      </c>
      <c r="C8" s="56">
        <v>3</v>
      </c>
      <c r="D8" s="56">
        <v>0</v>
      </c>
      <c r="E8" s="56">
        <v>0</v>
      </c>
      <c r="F8" s="56">
        <v>2</v>
      </c>
      <c r="G8" s="56">
        <v>3</v>
      </c>
      <c r="H8" s="56">
        <v>156</v>
      </c>
    </row>
    <row r="9" spans="1:13" x14ac:dyDescent="0.35">
      <c r="A9" s="46" t="s">
        <v>54</v>
      </c>
      <c r="B9" s="56">
        <v>0</v>
      </c>
      <c r="C9" s="56">
        <v>0</v>
      </c>
      <c r="D9" s="56">
        <v>0</v>
      </c>
      <c r="E9" s="56">
        <v>0</v>
      </c>
      <c r="F9" s="56">
        <v>0</v>
      </c>
      <c r="G9" s="56">
        <v>0</v>
      </c>
      <c r="H9" s="56">
        <v>0</v>
      </c>
    </row>
    <row r="10" spans="1:13" x14ac:dyDescent="0.35">
      <c r="A10" s="46" t="s">
        <v>49</v>
      </c>
      <c r="B10" s="56">
        <v>1</v>
      </c>
      <c r="C10" s="56">
        <v>5</v>
      </c>
      <c r="D10" s="56">
        <v>1</v>
      </c>
      <c r="E10" s="56">
        <v>3</v>
      </c>
      <c r="F10" s="56">
        <v>2</v>
      </c>
      <c r="G10" s="56">
        <v>8</v>
      </c>
      <c r="H10" s="56">
        <v>295</v>
      </c>
    </row>
    <row r="11" spans="1:13" x14ac:dyDescent="0.35">
      <c r="A11" s="46" t="s">
        <v>60</v>
      </c>
      <c r="B11" s="56">
        <v>0</v>
      </c>
      <c r="C11" s="56">
        <v>0</v>
      </c>
      <c r="D11" s="56">
        <v>0</v>
      </c>
      <c r="E11" s="56">
        <v>0</v>
      </c>
      <c r="F11" s="56">
        <v>0</v>
      </c>
      <c r="G11" s="56">
        <v>0</v>
      </c>
      <c r="H11" s="56">
        <v>158</v>
      </c>
    </row>
    <row r="12" spans="1:13" x14ac:dyDescent="0.35">
      <c r="A12" s="46" t="s">
        <v>59</v>
      </c>
      <c r="B12" s="56">
        <v>0</v>
      </c>
      <c r="C12" s="56">
        <v>0</v>
      </c>
      <c r="D12" s="56">
        <v>0</v>
      </c>
      <c r="E12" s="56">
        <v>0</v>
      </c>
      <c r="F12" s="56">
        <v>0</v>
      </c>
      <c r="G12" s="56">
        <v>0</v>
      </c>
      <c r="H12" s="56">
        <v>182</v>
      </c>
    </row>
    <row r="13" spans="1:13" x14ac:dyDescent="0.35">
      <c r="A13" s="46" t="s">
        <v>50</v>
      </c>
      <c r="B13" s="56">
        <v>0</v>
      </c>
      <c r="C13" s="56">
        <v>0</v>
      </c>
      <c r="D13" s="56">
        <v>0</v>
      </c>
      <c r="E13" s="56">
        <v>0</v>
      </c>
      <c r="F13" s="56">
        <v>0</v>
      </c>
      <c r="G13" s="56">
        <v>0</v>
      </c>
      <c r="H13" s="56">
        <v>0</v>
      </c>
    </row>
    <row r="14" spans="1:13" x14ac:dyDescent="0.35">
      <c r="A14" s="46" t="s">
        <v>43</v>
      </c>
      <c r="B14" s="56">
        <v>0</v>
      </c>
      <c r="C14" s="56">
        <v>0</v>
      </c>
      <c r="D14" s="56">
        <v>0</v>
      </c>
      <c r="E14" s="56">
        <v>0</v>
      </c>
      <c r="F14" s="56">
        <v>0</v>
      </c>
      <c r="G14" s="56">
        <v>0</v>
      </c>
      <c r="H14" s="56">
        <v>4</v>
      </c>
    </row>
    <row r="15" spans="1:13" x14ac:dyDescent="0.35">
      <c r="A15" s="46" t="s">
        <v>46</v>
      </c>
      <c r="B15" s="56">
        <v>0</v>
      </c>
      <c r="C15" s="56">
        <v>0</v>
      </c>
      <c r="D15" s="56">
        <v>0</v>
      </c>
      <c r="E15" s="56">
        <v>0</v>
      </c>
      <c r="F15" s="56">
        <v>0</v>
      </c>
      <c r="G15" s="56">
        <v>0</v>
      </c>
      <c r="H15" s="56">
        <v>371</v>
      </c>
    </row>
    <row r="16" spans="1:13" x14ac:dyDescent="0.35">
      <c r="A16" s="46" t="s">
        <v>47</v>
      </c>
      <c r="B16" s="56">
        <v>0</v>
      </c>
      <c r="C16" s="56">
        <v>0</v>
      </c>
      <c r="D16" s="56">
        <v>0</v>
      </c>
      <c r="E16" s="56">
        <v>0</v>
      </c>
      <c r="F16" s="56">
        <v>0</v>
      </c>
      <c r="G16" s="56">
        <v>0</v>
      </c>
      <c r="H16" s="56">
        <v>470</v>
      </c>
    </row>
    <row r="17" spans="1:8" x14ac:dyDescent="0.35">
      <c r="A17" s="46" t="s">
        <v>57</v>
      </c>
      <c r="B17" s="56">
        <v>0</v>
      </c>
      <c r="C17" s="56">
        <v>0</v>
      </c>
      <c r="D17" s="56">
        <v>0</v>
      </c>
      <c r="E17" s="56">
        <v>0</v>
      </c>
      <c r="F17" s="56">
        <v>0</v>
      </c>
      <c r="G17" s="56">
        <v>0</v>
      </c>
      <c r="H17" s="56">
        <v>518</v>
      </c>
    </row>
    <row r="18" spans="1:8" x14ac:dyDescent="0.35">
      <c r="A18" s="46" t="s">
        <v>52</v>
      </c>
      <c r="B18" s="56">
        <v>0</v>
      </c>
      <c r="C18" s="56">
        <v>0</v>
      </c>
      <c r="D18" s="56">
        <v>0</v>
      </c>
      <c r="E18" s="56">
        <v>0</v>
      </c>
      <c r="F18" s="56">
        <v>0</v>
      </c>
      <c r="G18" s="56">
        <v>0</v>
      </c>
      <c r="H18" s="56">
        <v>40</v>
      </c>
    </row>
    <row r="19" spans="1:8" x14ac:dyDescent="0.35">
      <c r="A19" s="46" t="s">
        <v>45</v>
      </c>
      <c r="B19" s="56">
        <v>1</v>
      </c>
      <c r="C19" s="56">
        <v>10</v>
      </c>
      <c r="D19" s="56">
        <v>5</v>
      </c>
      <c r="E19" s="56">
        <v>7019</v>
      </c>
      <c r="F19" s="56">
        <v>6</v>
      </c>
      <c r="G19" s="56">
        <v>7029</v>
      </c>
      <c r="H19" s="56">
        <v>1070</v>
      </c>
    </row>
    <row r="20" spans="1:8" x14ac:dyDescent="0.35">
      <c r="A20" s="46" t="s">
        <v>53</v>
      </c>
      <c r="B20" s="56">
        <v>0</v>
      </c>
      <c r="C20" s="56">
        <v>0</v>
      </c>
      <c r="D20" s="56">
        <v>1</v>
      </c>
      <c r="E20" s="56">
        <v>2000</v>
      </c>
      <c r="F20" s="56">
        <v>1</v>
      </c>
      <c r="G20" s="56">
        <v>2000</v>
      </c>
      <c r="H20" s="56">
        <v>327</v>
      </c>
    </row>
    <row r="21" spans="1:8" x14ac:dyDescent="0.35">
      <c r="A21" s="46" t="s">
        <v>56</v>
      </c>
      <c r="B21" s="56">
        <v>0</v>
      </c>
      <c r="C21" s="56">
        <v>0</v>
      </c>
      <c r="D21" s="56">
        <v>1</v>
      </c>
      <c r="E21" s="56">
        <v>2000</v>
      </c>
      <c r="F21" s="56">
        <v>1</v>
      </c>
      <c r="G21" s="56">
        <v>2000</v>
      </c>
      <c r="H21" s="56">
        <v>54</v>
      </c>
    </row>
    <row r="22" spans="1:8" x14ac:dyDescent="0.35">
      <c r="A22" s="46" t="s">
        <v>44</v>
      </c>
      <c r="B22" s="56">
        <v>0</v>
      </c>
      <c r="C22" s="56">
        <v>0</v>
      </c>
      <c r="D22" s="56">
        <v>0</v>
      </c>
      <c r="E22" s="56">
        <v>0</v>
      </c>
      <c r="F22" s="56">
        <v>0</v>
      </c>
      <c r="G22" s="56">
        <v>0</v>
      </c>
      <c r="H22" s="56">
        <v>367</v>
      </c>
    </row>
    <row r="23" spans="1:8" x14ac:dyDescent="0.35">
      <c r="A23" s="46" t="s">
        <v>58</v>
      </c>
      <c r="B23" s="56">
        <v>0</v>
      </c>
      <c r="C23" s="56">
        <v>0</v>
      </c>
      <c r="D23" s="56">
        <v>0</v>
      </c>
      <c r="E23" s="56">
        <v>0</v>
      </c>
      <c r="F23" s="56">
        <v>0</v>
      </c>
      <c r="G23" s="56">
        <v>0</v>
      </c>
      <c r="H23" s="56">
        <v>3</v>
      </c>
    </row>
    <row r="24" spans="1:8" x14ac:dyDescent="0.35">
      <c r="A24" s="47" t="s">
        <v>48</v>
      </c>
      <c r="B24" s="57">
        <v>0</v>
      </c>
      <c r="C24" s="57">
        <v>0</v>
      </c>
      <c r="D24" s="57">
        <v>0</v>
      </c>
      <c r="E24" s="57">
        <v>0</v>
      </c>
      <c r="F24" s="57">
        <v>0</v>
      </c>
      <c r="G24" s="57">
        <v>0</v>
      </c>
      <c r="H24" s="57">
        <v>4</v>
      </c>
    </row>
    <row r="25" spans="1:8" x14ac:dyDescent="0.35">
      <c r="A25" s="48" t="s">
        <v>71</v>
      </c>
      <c r="B25" s="9">
        <f>SUM(B7:B24)</f>
        <v>4</v>
      </c>
      <c r="C25" s="9">
        <f t="shared" ref="C25:H25" si="0">SUM(C7:C24)</f>
        <v>18</v>
      </c>
      <c r="D25" s="9">
        <f t="shared" si="0"/>
        <v>8</v>
      </c>
      <c r="E25" s="9">
        <f t="shared" si="0"/>
        <v>11022</v>
      </c>
      <c r="F25" s="9">
        <f t="shared" si="0"/>
        <v>12</v>
      </c>
      <c r="G25" s="9">
        <f t="shared" si="0"/>
        <v>11040</v>
      </c>
      <c r="H25" s="9">
        <f t="shared" si="0"/>
        <v>4024</v>
      </c>
    </row>
    <row r="27" spans="1:8" x14ac:dyDescent="0.35">
      <c r="F27" s="15" t="s">
        <v>82</v>
      </c>
    </row>
  </sheetData>
  <mergeCells count="10">
    <mergeCell ref="A1:H1"/>
    <mergeCell ref="A2:H2"/>
    <mergeCell ref="A3:H3"/>
    <mergeCell ref="B4:B6"/>
    <mergeCell ref="G4:G6"/>
    <mergeCell ref="F4:F6"/>
    <mergeCell ref="D4:D6"/>
    <mergeCell ref="C4:C6"/>
    <mergeCell ref="H4:H6"/>
    <mergeCell ref="E4:E6"/>
  </mergeCells>
  <pageMargins left="1.35" right="0.11811023622047245" top="0.39370078740157483" bottom="0.23622047244094491" header="0.31496062992125984" footer="0.11811023622047245"/>
  <pageSetup paperSize="9" scale="9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โคเนื้อ</vt:lpstr>
      <vt:lpstr>โคนม</vt:lpstr>
      <vt:lpstr>กระบือ</vt:lpstr>
      <vt:lpstr>สุกร</vt:lpstr>
      <vt:lpstr>ไก่</vt:lpstr>
      <vt:lpstr>เป็ด</vt:lpstr>
      <vt:lpstr>แพะ แกะ</vt:lpstr>
      <vt:lpstr>นกกระทา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Windows User</cp:lastModifiedBy>
  <cp:lastPrinted>2018-10-26T03:42:58Z</cp:lastPrinted>
  <dcterms:created xsi:type="dcterms:W3CDTF">2018-05-04T16:56:41Z</dcterms:created>
  <dcterms:modified xsi:type="dcterms:W3CDTF">2020-04-16T06:41:12Z</dcterms:modified>
</cp:coreProperties>
</file>