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ฟลตไดร์\สำรวจสัตว์\"/>
    </mc:Choice>
  </mc:AlternateContent>
  <bookViews>
    <workbookView xWindow="0" yWindow="0" windowWidth="20490" windowHeight="7800" activeTab="1"/>
  </bookViews>
  <sheets>
    <sheet name="โคเนื้อ" sheetId="1" r:id="rId1"/>
    <sheet name="โคนม" sheetId="2" r:id="rId2"/>
    <sheet name="กระบือ" sheetId="3" r:id="rId3"/>
    <sheet name="สุกร" sheetId="4" r:id="rId4"/>
    <sheet name="ไก่" sheetId="5" r:id="rId5"/>
    <sheet name="เป็ด" sheetId="6" r:id="rId6"/>
    <sheet name="แพะ-แกะ" sheetId="7" r:id="rId7"/>
    <sheet name="สัตว์อื่นๆ" sheetId="9" r:id="rId8"/>
    <sheet name="เกษตรกร" sheetId="10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7" l="1"/>
  <c r="E27" i="7"/>
  <c r="F27" i="7"/>
  <c r="G27" i="7"/>
  <c r="H27" i="7"/>
  <c r="I27" i="7"/>
  <c r="J27" i="7"/>
  <c r="K27" i="7"/>
  <c r="L27" i="7"/>
  <c r="M27" i="7"/>
  <c r="N27" i="7"/>
  <c r="C27" i="7"/>
  <c r="D25" i="5"/>
  <c r="E25" i="5"/>
  <c r="F25" i="5"/>
  <c r="G25" i="5"/>
  <c r="H25" i="5"/>
  <c r="I25" i="5"/>
  <c r="C25" i="5"/>
  <c r="J27" i="2" l="1"/>
  <c r="C27" i="2"/>
  <c r="D27" i="2"/>
  <c r="E27" i="2"/>
  <c r="F27" i="2"/>
  <c r="G27" i="2"/>
  <c r="H27" i="2"/>
  <c r="I27" i="2"/>
  <c r="D25" i="10" l="1"/>
  <c r="E25" i="10"/>
  <c r="F25" i="10"/>
  <c r="G25" i="10"/>
  <c r="H25" i="10"/>
  <c r="I25" i="10"/>
  <c r="J25" i="10"/>
  <c r="K25" i="10"/>
  <c r="C25" i="10"/>
  <c r="B28" i="1" l="1"/>
  <c r="C28" i="1"/>
  <c r="D28" i="1"/>
  <c r="E28" i="1"/>
  <c r="F28" i="1"/>
  <c r="G28" i="1"/>
  <c r="H28" i="1"/>
  <c r="I28" i="1"/>
  <c r="J28" i="1"/>
  <c r="K28" i="1"/>
  <c r="L28" i="1"/>
  <c r="M28" i="1"/>
</calcChain>
</file>

<file path=xl/sharedStrings.xml><?xml version="1.0" encoding="utf-8"?>
<sst xmlns="http://schemas.openxmlformats.org/spreadsheetml/2006/main" count="938" uniqueCount="116">
  <si>
    <t>เมืองสกลนคร</t>
  </si>
  <si>
    <t>กุสุมาลย์</t>
  </si>
  <si>
    <t>-</t>
  </si>
  <si>
    <t>กุดบาก</t>
  </si>
  <si>
    <t>พรรณานิคม</t>
  </si>
  <si>
    <t>พังโคน</t>
  </si>
  <si>
    <t>วาริชภูมิ</t>
  </si>
  <si>
    <t>นิคมน้ำอูน</t>
  </si>
  <si>
    <t>วานรนิวาส</t>
  </si>
  <si>
    <t>คำตากล้า</t>
  </si>
  <si>
    <t>บ้านม่วง</t>
  </si>
  <si>
    <t>อากาศอำนวย</t>
  </si>
  <si>
    <t>สว่างแดนดิน</t>
  </si>
  <si>
    <t>ส่องดาว</t>
  </si>
  <si>
    <t>เต่างอย</t>
  </si>
  <si>
    <t>โคกศรีสุพรรณ</t>
  </si>
  <si>
    <t>เจริญศิลป์</t>
  </si>
  <si>
    <t>โพนนาแก้ว</t>
  </si>
  <si>
    <t>ภูพาน</t>
  </si>
  <si>
    <t>โคเนื้อ</t>
  </si>
  <si>
    <t>โคพื้นเมือง (ตัว)</t>
  </si>
  <si>
    <t>โคพันธุ์แท้ (ตัว)</t>
  </si>
  <si>
    <t>โคลูกผสม (ตัว)</t>
  </si>
  <si>
    <t>พื้นที่</t>
  </si>
  <si>
    <t>เพศผู้</t>
  </si>
  <si>
    <t>เพศเมีย</t>
  </si>
  <si>
    <t>โคขุน (ตัว)</t>
  </si>
  <si>
    <t>แรกเกิด ถึงโคสาว</t>
  </si>
  <si>
    <t>ตั้งท้องแรกขึ้นไป</t>
  </si>
  <si>
    <t>รวม</t>
  </si>
  <si>
    <t>สุกร (ตัว)</t>
  </si>
  <si>
    <t>โคนม</t>
  </si>
  <si>
    <t>เพศมีย (ตัว)</t>
  </si>
  <si>
    <t>เพศผู้ (ตัว)</t>
  </si>
  <si>
    <t>น้ำนมที่รีดได้ ณ วันที่สำรวจ (กิโลกรัม)</t>
  </si>
  <si>
    <t>โคนมรวม(ตัว)</t>
  </si>
  <si>
    <t>แรกเกิด ถึง 1 ปี</t>
  </si>
  <si>
    <t>1 ปี ถึง ตั้งท้องแรก</t>
  </si>
  <si>
    <t>โคกำลังรีดนม</t>
  </si>
  <si>
    <t>โคแห้งนม</t>
  </si>
  <si>
    <t>กระบือพื้นเมือง (ตัว)</t>
  </si>
  <si>
    <t>กระบือนม (ตัว)</t>
  </si>
  <si>
    <t>กระบือรวม (ตัว)</t>
  </si>
  <si>
    <t>แรกเกิด ถึงกระบือสาว</t>
  </si>
  <si>
    <t>กระบือ</t>
  </si>
  <si>
    <t>เกษตรกรผู้เลี้ยงสุกร</t>
  </si>
  <si>
    <t>สุกรพันธุ์</t>
  </si>
  <si>
    <t>สุกรรวม(ตัว)</t>
  </si>
  <si>
    <t>รวม (ฟาร์ม)</t>
  </si>
  <si>
    <t>สุกรพื้นเมือง</t>
  </si>
  <si>
    <t>พ่อพันธุ์</t>
  </si>
  <si>
    <t>แม่พันธุ์</t>
  </si>
  <si>
    <t>ลูกสุกร</t>
  </si>
  <si>
    <t>สุกรขุน</t>
  </si>
  <si>
    <t>เกษตรกรผู้เลี้ยงไก่รวม (ฟาร์ม)</t>
  </si>
  <si>
    <t>ไก่พื้นเมือง (ตัว)</t>
  </si>
  <si>
    <t>ไก่เนื้อพันธุ์ (ตัว)</t>
  </si>
  <si>
    <t>ไก่ไข่พันธุ์ (ตัว)</t>
  </si>
  <si>
    <t>ไก่ GP PS ผลิตลูกไก่เนื้อ (ตัว)</t>
  </si>
  <si>
    <t>ไก่ GP PS ผลิตลูกไก่ไข่ (ตัว)</t>
  </si>
  <si>
    <t>ไก่รวม (ตัว)</t>
  </si>
  <si>
    <t>เกษตรกรผู้เลี้ยง เป็ด รวม (ฟาร์ม)</t>
  </si>
  <si>
    <t>เป็ดเทศ</t>
  </si>
  <si>
    <t>เป็ดเนื้อ</t>
  </si>
  <si>
    <t>เป็ดไข่</t>
  </si>
  <si>
    <t>เป็ดเนื้อไล่ทุ่ง</t>
  </si>
  <si>
    <t>เป็ดไข่ไล่ทุ่ง</t>
  </si>
  <si>
    <t>เป็ดรวม (ตัว)</t>
  </si>
  <si>
    <t>แพะ</t>
  </si>
  <si>
    <t>แพะเนื้อ (ตัว)</t>
  </si>
  <si>
    <t>แพะนม (ตัว)</t>
  </si>
  <si>
    <t>แพะรวม (ตัว)</t>
  </si>
  <si>
    <t>แพะเนื้อรวม</t>
  </si>
  <si>
    <t>แพะนมรวม</t>
  </si>
  <si>
    <t>แกะ</t>
  </si>
  <si>
    <t>แกะรวม (ตัว)</t>
  </si>
  <si>
    <t>เกษตรกรรายย่อย</t>
  </si>
  <si>
    <t>ลา</t>
  </si>
  <si>
    <t>ล่อ</t>
  </si>
  <si>
    <t>ช้าง</t>
  </si>
  <si>
    <t>ม้า</t>
  </si>
  <si>
    <t>ห่าน</t>
  </si>
  <si>
    <t>ไก่งวง</t>
  </si>
  <si>
    <t>นกกระทาพันธุ์เนื้อ</t>
  </si>
  <si>
    <t>นกกระทาพันธุ์ไข่</t>
  </si>
  <si>
    <t>นกกระจอกเทศ</t>
  </si>
  <si>
    <t>นกอีมู</t>
  </si>
  <si>
    <t>กวาง</t>
  </si>
  <si>
    <t>อูฐ</t>
  </si>
  <si>
    <t>หมูป่า</t>
  </si>
  <si>
    <t>นก/สัตว์ปีกสวยงาม</t>
  </si>
  <si>
    <t>สัตว์ปีกอื่นๆ</t>
  </si>
  <si>
    <t>สัตว์เลี้ยงอื่นๆ</t>
  </si>
  <si>
    <t>หมายเหตุ : ข้อมูลเกษตรกรผู้เลี้ยงสัตว์  ณ  วันที่   8 ธันวาคม 2559</t>
  </si>
  <si>
    <t>เกษตรกรผู้เลี้ยงสัตว์รวม (ราย)</t>
  </si>
  <si>
    <t>โคเนื้อ (ตัว)</t>
  </si>
  <si>
    <t>โคนม (ตัว)</t>
  </si>
  <si>
    <t>กระบือ (ตัว)</t>
  </si>
  <si>
    <t>ไก่ (ตัว)</t>
  </si>
  <si>
    <t>เป็ด (ตัว)</t>
  </si>
  <si>
    <t>แพะ (ตัว)</t>
  </si>
  <si>
    <t>จังหวัดสกลนคร</t>
  </si>
  <si>
    <t>กรมปศุสัตว์</t>
  </si>
  <si>
    <t>.</t>
  </si>
  <si>
    <t>เกษตรกรผู้เลี้ยง แพะ รวม (ฟาร์ม)</t>
  </si>
  <si>
    <t>รวมสกลนคร</t>
  </si>
  <si>
    <t>เกษตรกรผู้เลี้ยงโคนม รวม (ฟาร์ม)</t>
  </si>
  <si>
    <t>เกษตรกรผู้เลี้ยงโคเนื้อ รวม (ฟาร์ม)</t>
  </si>
  <si>
    <t>เกษตรกรผู้เลี้ยงกระบือ รวม (ฟาร์ม)</t>
  </si>
  <si>
    <t>เพศผู้(ตัว)</t>
  </si>
  <si>
    <t>เพศเมีย(ตัว)</t>
  </si>
  <si>
    <t>เกษตรกรผู้เลี้ยงแกะ รวม (ฟาร์ม)</t>
  </si>
  <si>
    <t>โคเนื้อรวม(ตัว)</t>
  </si>
  <si>
    <t>รายงานจำนวนเกษตรกรผู้เลี้ยงสัตว์และจำนวนพื้นที่ (รายงานระดับจังหวัด 4/1)</t>
  </si>
  <si>
    <t>พ.ศ.2559</t>
  </si>
  <si>
    <t>แกะ (ตัว)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</si>
</sst>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5"/>
      <color rgb="FF000000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3" borderId="1" xfId="0" applyFont="1" applyFill="1" applyBorder="1" applyAlignment="1">
      <alignment horizontal="center" vertical="top" wrapText="1" readingOrder="1"/>
    </xf>
    <xf numFmtId="0" fontId="3" fillId="2" borderId="1" xfId="0" applyFont="1" applyFill="1" applyBorder="1" applyAlignment="1">
      <alignment horizontal="left" vertical="top" wrapText="1" readingOrder="1"/>
    </xf>
    <xf numFmtId="3" fontId="3" fillId="2" borderId="1" xfId="0" applyNumberFormat="1" applyFont="1" applyFill="1" applyBorder="1" applyAlignment="1">
      <alignment horizontal="right" vertical="top" wrapText="1" readingOrder="1"/>
    </xf>
    <xf numFmtId="0" fontId="3" fillId="2" borderId="1" xfId="0" applyFont="1" applyFill="1" applyBorder="1" applyAlignment="1">
      <alignment horizontal="right" vertical="top" wrapText="1" readingOrder="1"/>
    </xf>
    <xf numFmtId="3" fontId="1" fillId="0" borderId="0" xfId="0" applyNumberFormat="1" applyFont="1"/>
    <xf numFmtId="0" fontId="3" fillId="2" borderId="15" xfId="0" applyFont="1" applyFill="1" applyBorder="1" applyAlignment="1">
      <alignment horizontal="left" vertical="top" wrapText="1" readingOrder="1"/>
    </xf>
    <xf numFmtId="0" fontId="3" fillId="2" borderId="13" xfId="0" applyFont="1" applyFill="1" applyBorder="1" applyAlignment="1">
      <alignment horizontal="left" vertical="top" wrapText="1" readingOrder="1"/>
    </xf>
    <xf numFmtId="3" fontId="3" fillId="2" borderId="13" xfId="0" applyNumberFormat="1" applyFont="1" applyFill="1" applyBorder="1" applyAlignment="1">
      <alignment horizontal="right" vertical="top" wrapText="1" readingOrder="1"/>
    </xf>
    <xf numFmtId="0" fontId="3" fillId="2" borderId="13" xfId="0" applyFont="1" applyFill="1" applyBorder="1" applyAlignment="1">
      <alignment horizontal="right" vertical="top" wrapText="1" readingOrder="1"/>
    </xf>
    <xf numFmtId="0" fontId="3" fillId="2" borderId="14" xfId="0" applyFont="1" applyFill="1" applyBorder="1" applyAlignment="1">
      <alignment horizontal="left" vertical="top" wrapText="1" readingOrder="1"/>
    </xf>
    <xf numFmtId="0" fontId="3" fillId="2" borderId="14" xfId="0" applyFont="1" applyFill="1" applyBorder="1" applyAlignment="1">
      <alignment horizontal="right" vertical="top" wrapText="1" readingOrder="1"/>
    </xf>
    <xf numFmtId="3" fontId="3" fillId="2" borderId="14" xfId="0" applyNumberFormat="1" applyFont="1" applyFill="1" applyBorder="1" applyAlignment="1">
      <alignment horizontal="right" vertical="top" wrapText="1" readingOrder="1"/>
    </xf>
    <xf numFmtId="3" fontId="3" fillId="2" borderId="18" xfId="0" applyNumberFormat="1" applyFont="1" applyFill="1" applyBorder="1" applyAlignment="1">
      <alignment horizontal="right" vertical="top" wrapText="1" readingOrder="1"/>
    </xf>
    <xf numFmtId="0" fontId="3" fillId="2" borderId="1" xfId="0" applyFont="1" applyFill="1" applyBorder="1" applyAlignment="1">
      <alignment horizontal="center" vertical="top" wrapText="1" readingOrder="1"/>
    </xf>
    <xf numFmtId="3" fontId="3" fillId="2" borderId="1" xfId="0" applyNumberFormat="1" applyFont="1" applyFill="1" applyBorder="1" applyAlignment="1">
      <alignment horizontal="center" vertical="top" wrapText="1" readingOrder="1"/>
    </xf>
    <xf numFmtId="0" fontId="2" fillId="3" borderId="7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 readingOrder="1"/>
    </xf>
    <xf numFmtId="0" fontId="3" fillId="2" borderId="19" xfId="0" applyFont="1" applyFill="1" applyBorder="1" applyAlignment="1">
      <alignment horizontal="left" vertical="top" wrapText="1" readingOrder="1"/>
    </xf>
    <xf numFmtId="0" fontId="3" fillId="2" borderId="20" xfId="0" applyFont="1" applyFill="1" applyBorder="1" applyAlignment="1">
      <alignment horizontal="left" vertical="top" wrapText="1" readingOrder="1"/>
    </xf>
    <xf numFmtId="3" fontId="3" fillId="2" borderId="15" xfId="0" applyNumberFormat="1" applyFont="1" applyFill="1" applyBorder="1" applyAlignment="1">
      <alignment horizontal="right" vertical="top" wrapText="1" readingOrder="1"/>
    </xf>
    <xf numFmtId="0" fontId="3" fillId="2" borderId="15" xfId="0" applyFont="1" applyFill="1" applyBorder="1" applyAlignment="1">
      <alignment horizontal="right" vertical="top" wrapText="1" readingOrder="1"/>
    </xf>
    <xf numFmtId="0" fontId="1" fillId="0" borderId="1" xfId="0" applyFont="1" applyBorder="1"/>
    <xf numFmtId="3" fontId="1" fillId="0" borderId="1" xfId="0" applyNumberFormat="1" applyFont="1" applyBorder="1"/>
    <xf numFmtId="0" fontId="4" fillId="3" borderId="1" xfId="0" applyFont="1" applyFill="1" applyBorder="1" applyAlignment="1">
      <alignment horizontal="center" vertical="top" wrapText="1" readingOrder="1"/>
    </xf>
    <xf numFmtId="0" fontId="4" fillId="3" borderId="4" xfId="0" applyFont="1" applyFill="1" applyBorder="1" applyAlignment="1">
      <alignment horizontal="center" vertical="top" wrapText="1" readingOrder="1"/>
    </xf>
    <xf numFmtId="0" fontId="5" fillId="0" borderId="0" xfId="0" applyFont="1" applyAlignment="1"/>
    <xf numFmtId="0" fontId="3" fillId="2" borderId="0" xfId="0" applyFont="1" applyFill="1" applyBorder="1" applyAlignment="1">
      <alignment horizontal="left" vertical="top" wrapText="1" readingOrder="1"/>
    </xf>
    <xf numFmtId="0" fontId="3" fillId="2" borderId="0" xfId="0" applyFont="1" applyFill="1" applyBorder="1" applyAlignment="1">
      <alignment horizontal="center" vertical="top" wrapText="1" readingOrder="1"/>
    </xf>
    <xf numFmtId="0" fontId="5" fillId="0" borderId="0" xfId="0" applyFont="1" applyAlignment="1">
      <alignment horizontal="center"/>
    </xf>
    <xf numFmtId="0" fontId="4" fillId="3" borderId="10" xfId="0" applyFont="1" applyFill="1" applyBorder="1" applyAlignment="1">
      <alignment horizontal="center" vertical="top" wrapText="1" readingOrder="1"/>
    </xf>
    <xf numFmtId="0" fontId="4" fillId="3" borderId="2" xfId="0" applyFont="1" applyFill="1" applyBorder="1" applyAlignment="1">
      <alignment horizontal="center" vertical="top" wrapText="1" readingOrder="1"/>
    </xf>
    <xf numFmtId="0" fontId="4" fillId="3" borderId="12" xfId="0" applyFont="1" applyFill="1" applyBorder="1" applyAlignment="1">
      <alignment horizontal="center" vertical="top" wrapText="1" readingOrder="1"/>
    </xf>
    <xf numFmtId="0" fontId="4" fillId="3" borderId="11" xfId="0" applyFont="1" applyFill="1" applyBorder="1" applyAlignment="1">
      <alignment horizontal="center" vertical="top" wrapText="1" readingOrder="1"/>
    </xf>
    <xf numFmtId="0" fontId="4" fillId="3" borderId="5" xfId="0" applyFont="1" applyFill="1" applyBorder="1" applyAlignment="1">
      <alignment horizontal="center" vertical="top" wrapText="1" readingOrder="1"/>
    </xf>
    <xf numFmtId="0" fontId="4" fillId="3" borderId="7" xfId="0" applyFont="1" applyFill="1" applyBorder="1" applyAlignment="1">
      <alignment horizontal="center" vertical="top" wrapText="1" readingOrder="1"/>
    </xf>
    <xf numFmtId="0" fontId="2" fillId="3" borderId="1" xfId="0" applyFont="1" applyFill="1" applyBorder="1" applyAlignment="1">
      <alignment horizontal="center" vertical="center" wrapText="1" readingOrder="1"/>
    </xf>
    <xf numFmtId="0" fontId="2" fillId="3" borderId="7" xfId="0" applyFont="1" applyFill="1" applyBorder="1" applyAlignment="1">
      <alignment horizontal="center" vertical="center" wrapText="1" readingOrder="1"/>
    </xf>
    <xf numFmtId="0" fontId="2" fillId="3" borderId="10" xfId="0" applyFont="1" applyFill="1" applyBorder="1" applyAlignment="1">
      <alignment horizontal="center" vertical="center" wrapText="1" readingOrder="1"/>
    </xf>
    <xf numFmtId="0" fontId="2" fillId="3" borderId="12" xfId="0" applyFont="1" applyFill="1" applyBorder="1" applyAlignment="1">
      <alignment horizontal="center" vertical="center" wrapText="1" readingOrder="1"/>
    </xf>
    <xf numFmtId="0" fontId="2" fillId="3" borderId="11" xfId="0" applyFont="1" applyFill="1" applyBorder="1" applyAlignment="1">
      <alignment horizontal="center" vertical="center" wrapText="1" readingOrder="1"/>
    </xf>
    <xf numFmtId="0" fontId="2" fillId="3" borderId="5" xfId="0" applyFont="1" applyFill="1" applyBorder="1" applyAlignment="1">
      <alignment horizontal="center" vertical="center" wrapText="1" readingOrder="1"/>
    </xf>
    <xf numFmtId="0" fontId="2" fillId="3" borderId="6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top" wrapText="1" readingOrder="1"/>
    </xf>
    <xf numFmtId="0" fontId="3" fillId="2" borderId="0" xfId="0" applyFont="1" applyFill="1" applyBorder="1" applyAlignment="1">
      <alignment horizontal="right" vertical="top" wrapText="1" readingOrder="1"/>
    </xf>
    <xf numFmtId="0" fontId="2" fillId="3" borderId="8" xfId="0" applyFont="1" applyFill="1" applyBorder="1" applyAlignment="1">
      <alignment horizontal="center" vertical="center" wrapText="1" readingOrder="1"/>
    </xf>
    <xf numFmtId="0" fontId="2" fillId="3" borderId="9" xfId="0" applyFont="1" applyFill="1" applyBorder="1" applyAlignment="1">
      <alignment horizontal="center" vertical="center" wrapText="1" readingOrder="1"/>
    </xf>
    <xf numFmtId="0" fontId="2" fillId="3" borderId="10" xfId="0" applyFont="1" applyFill="1" applyBorder="1" applyAlignment="1">
      <alignment horizontal="center" vertical="top" wrapText="1" readingOrder="1"/>
    </xf>
    <xf numFmtId="0" fontId="2" fillId="3" borderId="12" xfId="0" applyFont="1" applyFill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top" wrapText="1" readingOrder="1"/>
    </xf>
    <xf numFmtId="3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3" fontId="3" fillId="2" borderId="20" xfId="0" applyNumberFormat="1" applyFont="1" applyFill="1" applyBorder="1" applyAlignment="1">
      <alignment horizontal="center" vertical="top" wrapText="1" readingOrder="1"/>
    </xf>
    <xf numFmtId="0" fontId="3" fillId="2" borderId="20" xfId="0" applyFont="1" applyFill="1" applyBorder="1" applyAlignment="1">
      <alignment horizontal="center" vertical="top" wrapText="1" readingOrder="1"/>
    </xf>
    <xf numFmtId="3" fontId="3" fillId="2" borderId="19" xfId="0" applyNumberFormat="1" applyFont="1" applyFill="1" applyBorder="1" applyAlignment="1">
      <alignment horizontal="center" vertical="top" wrapText="1" readingOrder="1"/>
    </xf>
    <xf numFmtId="0" fontId="3" fillId="2" borderId="19" xfId="0" applyFont="1" applyFill="1" applyBorder="1" applyAlignment="1">
      <alignment horizontal="center" vertical="top" wrapText="1" readingOrder="1"/>
    </xf>
    <xf numFmtId="0" fontId="3" fillId="2" borderId="21" xfId="0" applyFont="1" applyFill="1" applyBorder="1" applyAlignment="1">
      <alignment horizontal="left" vertical="top" wrapText="1" readingOrder="1"/>
    </xf>
    <xf numFmtId="3" fontId="3" fillId="2" borderId="21" xfId="0" applyNumberFormat="1" applyFont="1" applyFill="1" applyBorder="1" applyAlignment="1">
      <alignment horizontal="center" vertical="top" wrapText="1" readingOrder="1"/>
    </xf>
    <xf numFmtId="0" fontId="3" fillId="2" borderId="21" xfId="0" applyFont="1" applyFill="1" applyBorder="1" applyAlignment="1">
      <alignment horizontal="center" vertical="top" wrapText="1" readingOrder="1"/>
    </xf>
    <xf numFmtId="0" fontId="2" fillId="3" borderId="17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center" vertical="center" wrapText="1" readingOrder="1"/>
    </xf>
    <xf numFmtId="0" fontId="5" fillId="0" borderId="4" xfId="0" applyFont="1" applyBorder="1" applyAlignment="1"/>
    <xf numFmtId="0" fontId="4" fillId="3" borderId="1" xfId="0" applyFont="1" applyFill="1" applyBorder="1" applyAlignment="1">
      <alignment horizontal="center" vertical="top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0" fontId="4" fillId="3" borderId="8" xfId="0" applyFont="1" applyFill="1" applyBorder="1" applyAlignment="1">
      <alignment horizontal="center" vertical="center" wrapText="1" readingOrder="1"/>
    </xf>
    <xf numFmtId="0" fontId="4" fillId="3" borderId="9" xfId="0" applyFont="1" applyFill="1" applyBorder="1" applyAlignment="1">
      <alignment horizontal="center" vertical="center" wrapText="1" readingOrder="1"/>
    </xf>
    <xf numFmtId="0" fontId="3" fillId="2" borderId="22" xfId="0" applyFont="1" applyFill="1" applyBorder="1" applyAlignment="1">
      <alignment horizontal="left" vertical="top" wrapText="1" readingOrder="1"/>
    </xf>
    <xf numFmtId="0" fontId="3" fillId="2" borderId="22" xfId="0" applyFont="1" applyFill="1" applyBorder="1" applyAlignment="1">
      <alignment horizontal="right" vertical="top" wrapText="1" readingOrder="1"/>
    </xf>
    <xf numFmtId="3" fontId="3" fillId="2" borderId="22" xfId="0" applyNumberFormat="1" applyFont="1" applyFill="1" applyBorder="1" applyAlignment="1">
      <alignment horizontal="right" vertical="top" wrapText="1" readingOrder="1"/>
    </xf>
    <xf numFmtId="0" fontId="3" fillId="2" borderId="13" xfId="0" applyFont="1" applyFill="1" applyBorder="1" applyAlignment="1">
      <alignment horizontal="center" vertical="top" wrapText="1" readingOrder="1"/>
    </xf>
    <xf numFmtId="0" fontId="3" fillId="2" borderId="14" xfId="0" applyFont="1" applyFill="1" applyBorder="1" applyAlignment="1">
      <alignment horizontal="center" vertical="top" wrapText="1" readingOrder="1"/>
    </xf>
    <xf numFmtId="3" fontId="3" fillId="2" borderId="14" xfId="0" applyNumberFormat="1" applyFont="1" applyFill="1" applyBorder="1" applyAlignment="1">
      <alignment horizontal="center" vertical="top" wrapText="1" readingOrder="1"/>
    </xf>
    <xf numFmtId="0" fontId="3" fillId="2" borderId="15" xfId="0" applyFont="1" applyFill="1" applyBorder="1" applyAlignment="1">
      <alignment horizontal="center" vertical="top" wrapText="1" readingOrder="1"/>
    </xf>
    <xf numFmtId="0" fontId="2" fillId="3" borderId="16" xfId="0" applyFont="1" applyFill="1" applyBorder="1" applyAlignment="1">
      <alignment horizontal="center" vertical="center" wrapText="1" readingOrder="1"/>
    </xf>
    <xf numFmtId="0" fontId="3" fillId="2" borderId="13" xfId="0" applyFont="1" applyFill="1" applyBorder="1" applyAlignment="1">
      <alignment vertical="top" wrapText="1" readingOrder="1"/>
    </xf>
    <xf numFmtId="0" fontId="3" fillId="2" borderId="13" xfId="0" applyFont="1" applyFill="1" applyBorder="1" applyAlignment="1">
      <alignment horizontal="center" vertical="center" wrapText="1" readingOrder="1"/>
    </xf>
    <xf numFmtId="0" fontId="3" fillId="2" borderId="14" xfId="0" applyFont="1" applyFill="1" applyBorder="1" applyAlignment="1">
      <alignment horizontal="center" vertical="center" wrapText="1" readingOrder="1"/>
    </xf>
    <xf numFmtId="0" fontId="3" fillId="2" borderId="15" xfId="0" applyFont="1" applyFill="1" applyBorder="1" applyAlignment="1">
      <alignment horizontal="center" vertical="center" wrapText="1" readingOrder="1"/>
    </xf>
    <xf numFmtId="0" fontId="5" fillId="4" borderId="10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7" xfId="0" applyFont="1" applyFill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top" wrapText="1" readingOrder="1"/>
    </xf>
    <xf numFmtId="0" fontId="2" fillId="0" borderId="0" xfId="0" applyFont="1" applyBorder="1" applyAlignment="1">
      <alignment horizontal="center" vertical="top" wrapText="1" readingOrder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29"/>
  <sheetViews>
    <sheetView workbookViewId="0">
      <selection activeCell="C10" sqref="C10"/>
    </sheetView>
  </sheetViews>
  <sheetFormatPr defaultRowHeight="21" x14ac:dyDescent="0.35"/>
  <cols>
    <col min="1" max="1" width="11.375" style="2" customWidth="1"/>
    <col min="2" max="2" width="6.75" style="2" customWidth="1"/>
    <col min="3" max="3" width="7.75" style="2" customWidth="1"/>
    <col min="4" max="4" width="8.125" style="2" customWidth="1"/>
    <col min="5" max="5" width="5.75" style="2" customWidth="1"/>
    <col min="6" max="6" width="7.625" style="2" customWidth="1"/>
    <col min="7" max="7" width="8.125" style="2" customWidth="1"/>
    <col min="8" max="8" width="6.5" style="2" customWidth="1"/>
    <col min="9" max="9" width="7.875" style="2" customWidth="1"/>
    <col min="10" max="10" width="9" style="2"/>
    <col min="11" max="11" width="6.125" style="2" customWidth="1"/>
    <col min="12" max="12" width="9" style="2"/>
    <col min="13" max="13" width="9.375" style="2" customWidth="1"/>
    <col min="14" max="16384" width="9" style="2"/>
  </cols>
  <sheetData>
    <row r="1" spans="1:13" x14ac:dyDescent="0.35">
      <c r="A1" s="88" t="s">
        <v>102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21" customHeight="1" x14ac:dyDescent="0.35">
      <c r="A2" s="88" t="s">
        <v>113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x14ac:dyDescent="0.35">
      <c r="A3" s="88" t="s">
        <v>114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3" ht="21" customHeight="1" x14ac:dyDescent="0.35">
      <c r="A4" s="88" t="s">
        <v>101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3" x14ac:dyDescent="0.35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3" x14ac:dyDescent="0.35">
      <c r="A6" s="65" t="s">
        <v>23</v>
      </c>
      <c r="B6" s="64" t="s">
        <v>19</v>
      </c>
      <c r="C6" s="64"/>
      <c r="D6" s="64"/>
      <c r="E6" s="64"/>
      <c r="F6" s="64"/>
      <c r="G6" s="64"/>
      <c r="H6" s="64"/>
      <c r="I6" s="64"/>
      <c r="J6" s="64"/>
      <c r="K6" s="64"/>
      <c r="L6" s="66" t="s">
        <v>112</v>
      </c>
      <c r="M6" s="65" t="s">
        <v>107</v>
      </c>
    </row>
    <row r="7" spans="1:13" x14ac:dyDescent="0.35">
      <c r="A7" s="65"/>
      <c r="B7" s="34" t="s">
        <v>20</v>
      </c>
      <c r="C7" s="34"/>
      <c r="D7" s="35"/>
      <c r="E7" s="33" t="s">
        <v>21</v>
      </c>
      <c r="F7" s="33"/>
      <c r="G7" s="33"/>
      <c r="H7" s="32" t="s">
        <v>22</v>
      </c>
      <c r="I7" s="34"/>
      <c r="J7" s="35"/>
      <c r="K7" s="84" t="s">
        <v>26</v>
      </c>
      <c r="L7" s="67"/>
      <c r="M7" s="65"/>
    </row>
    <row r="8" spans="1:13" x14ac:dyDescent="0.35">
      <c r="A8" s="65"/>
      <c r="B8" s="66" t="s">
        <v>24</v>
      </c>
      <c r="C8" s="34" t="s">
        <v>25</v>
      </c>
      <c r="D8" s="35"/>
      <c r="E8" s="36" t="s">
        <v>24</v>
      </c>
      <c r="F8" s="34" t="s">
        <v>25</v>
      </c>
      <c r="G8" s="35"/>
      <c r="H8" s="84" t="s">
        <v>24</v>
      </c>
      <c r="I8" s="34" t="s">
        <v>25</v>
      </c>
      <c r="J8" s="35"/>
      <c r="K8" s="86"/>
      <c r="L8" s="67"/>
      <c r="M8" s="65"/>
    </row>
    <row r="9" spans="1:13" ht="45" customHeight="1" x14ac:dyDescent="0.35">
      <c r="A9" s="65"/>
      <c r="B9" s="68"/>
      <c r="C9" s="26" t="s">
        <v>27</v>
      </c>
      <c r="D9" s="27" t="s">
        <v>28</v>
      </c>
      <c r="E9" s="37"/>
      <c r="F9" s="26" t="s">
        <v>27</v>
      </c>
      <c r="G9" s="26" t="s">
        <v>28</v>
      </c>
      <c r="H9" s="85"/>
      <c r="I9" s="26" t="s">
        <v>27</v>
      </c>
      <c r="J9" s="27" t="s">
        <v>28</v>
      </c>
      <c r="K9" s="85"/>
      <c r="L9" s="68"/>
      <c r="M9" s="65"/>
    </row>
    <row r="10" spans="1:13" x14ac:dyDescent="0.35">
      <c r="A10" s="9" t="s">
        <v>0</v>
      </c>
      <c r="B10" s="10">
        <v>1268</v>
      </c>
      <c r="C10" s="10">
        <v>3184</v>
      </c>
      <c r="D10" s="10">
        <v>1551</v>
      </c>
      <c r="E10" s="11">
        <v>118</v>
      </c>
      <c r="F10" s="11">
        <v>63</v>
      </c>
      <c r="G10" s="11">
        <v>48</v>
      </c>
      <c r="H10" s="10">
        <v>3672</v>
      </c>
      <c r="I10" s="10">
        <v>6570</v>
      </c>
      <c r="J10" s="10">
        <v>4731</v>
      </c>
      <c r="K10" s="11">
        <v>957</v>
      </c>
      <c r="L10" s="10">
        <v>22162</v>
      </c>
      <c r="M10" s="15">
        <v>4876</v>
      </c>
    </row>
    <row r="11" spans="1:13" x14ac:dyDescent="0.35">
      <c r="A11" s="12" t="s">
        <v>1</v>
      </c>
      <c r="B11" s="13">
        <v>387</v>
      </c>
      <c r="C11" s="13">
        <v>987</v>
      </c>
      <c r="D11" s="13">
        <v>937</v>
      </c>
      <c r="E11" s="13" t="s">
        <v>2</v>
      </c>
      <c r="F11" s="13">
        <v>3</v>
      </c>
      <c r="G11" s="13">
        <v>2</v>
      </c>
      <c r="H11" s="13">
        <v>355</v>
      </c>
      <c r="I11" s="14">
        <v>1038</v>
      </c>
      <c r="J11" s="13">
        <v>735</v>
      </c>
      <c r="K11" s="13">
        <v>123</v>
      </c>
      <c r="L11" s="14">
        <v>4567</v>
      </c>
      <c r="M11" s="13">
        <v>925</v>
      </c>
    </row>
    <row r="12" spans="1:13" x14ac:dyDescent="0.35">
      <c r="A12" s="12" t="s">
        <v>3</v>
      </c>
      <c r="B12" s="13">
        <v>991</v>
      </c>
      <c r="C12" s="14">
        <v>1066</v>
      </c>
      <c r="D12" s="14">
        <v>1052</v>
      </c>
      <c r="E12" s="13">
        <v>3</v>
      </c>
      <c r="F12" s="13">
        <v>17</v>
      </c>
      <c r="G12" s="13">
        <v>26</v>
      </c>
      <c r="H12" s="13">
        <v>392</v>
      </c>
      <c r="I12" s="13">
        <v>242</v>
      </c>
      <c r="J12" s="13">
        <v>186</v>
      </c>
      <c r="K12" s="13">
        <v>10</v>
      </c>
      <c r="L12" s="14">
        <v>3985</v>
      </c>
      <c r="M12" s="13">
        <v>960</v>
      </c>
    </row>
    <row r="13" spans="1:13" x14ac:dyDescent="0.35">
      <c r="A13" s="12" t="s">
        <v>4</v>
      </c>
      <c r="B13" s="13">
        <v>88</v>
      </c>
      <c r="C13" s="13">
        <v>111</v>
      </c>
      <c r="D13" s="13">
        <v>53</v>
      </c>
      <c r="E13" s="13">
        <v>4</v>
      </c>
      <c r="F13" s="13">
        <v>25</v>
      </c>
      <c r="G13" s="13">
        <v>17</v>
      </c>
      <c r="H13" s="14">
        <v>1829</v>
      </c>
      <c r="I13" s="14">
        <v>4572</v>
      </c>
      <c r="J13" s="14">
        <v>3681</v>
      </c>
      <c r="K13" s="13">
        <v>13</v>
      </c>
      <c r="L13" s="14">
        <v>10393</v>
      </c>
      <c r="M13" s="14">
        <v>2124</v>
      </c>
    </row>
    <row r="14" spans="1:13" x14ac:dyDescent="0.35">
      <c r="A14" s="12" t="s">
        <v>5</v>
      </c>
      <c r="B14" s="13">
        <v>495</v>
      </c>
      <c r="C14" s="13">
        <v>940</v>
      </c>
      <c r="D14" s="13">
        <v>993</v>
      </c>
      <c r="E14" s="13">
        <v>17</v>
      </c>
      <c r="F14" s="13">
        <v>32</v>
      </c>
      <c r="G14" s="13">
        <v>25</v>
      </c>
      <c r="H14" s="13">
        <v>415</v>
      </c>
      <c r="I14" s="13">
        <v>961</v>
      </c>
      <c r="J14" s="14">
        <v>1035</v>
      </c>
      <c r="K14" s="13">
        <v>105</v>
      </c>
      <c r="L14" s="14">
        <v>5018</v>
      </c>
      <c r="M14" s="13">
        <v>924</v>
      </c>
    </row>
    <row r="15" spans="1:13" x14ac:dyDescent="0.35">
      <c r="A15" s="12" t="s">
        <v>6</v>
      </c>
      <c r="B15" s="13">
        <v>313</v>
      </c>
      <c r="C15" s="13">
        <v>408</v>
      </c>
      <c r="D15" s="13">
        <v>540</v>
      </c>
      <c r="E15" s="13">
        <v>3</v>
      </c>
      <c r="F15" s="13">
        <v>3</v>
      </c>
      <c r="G15" s="13">
        <v>11</v>
      </c>
      <c r="H15" s="13">
        <v>132</v>
      </c>
      <c r="I15" s="13">
        <v>332</v>
      </c>
      <c r="J15" s="13">
        <v>437</v>
      </c>
      <c r="K15" s="13">
        <v>79</v>
      </c>
      <c r="L15" s="14">
        <v>2258</v>
      </c>
      <c r="M15" s="13">
        <v>510</v>
      </c>
    </row>
    <row r="16" spans="1:13" x14ac:dyDescent="0.35">
      <c r="A16" s="12" t="s">
        <v>7</v>
      </c>
      <c r="B16" s="13">
        <v>354</v>
      </c>
      <c r="C16" s="13">
        <v>779</v>
      </c>
      <c r="D16" s="13">
        <v>871</v>
      </c>
      <c r="E16" s="13" t="s">
        <v>2</v>
      </c>
      <c r="F16" s="13" t="s">
        <v>2</v>
      </c>
      <c r="G16" s="13" t="s">
        <v>2</v>
      </c>
      <c r="H16" s="13">
        <v>1</v>
      </c>
      <c r="I16" s="13">
        <v>2</v>
      </c>
      <c r="J16" s="13">
        <v>7</v>
      </c>
      <c r="K16" s="13" t="s">
        <v>2</v>
      </c>
      <c r="L16" s="14">
        <v>2014</v>
      </c>
      <c r="M16" s="13">
        <v>308</v>
      </c>
    </row>
    <row r="17" spans="1:13" x14ac:dyDescent="0.35">
      <c r="A17" s="12" t="s">
        <v>8</v>
      </c>
      <c r="B17" s="14">
        <v>3030</v>
      </c>
      <c r="C17" s="14">
        <v>3774</v>
      </c>
      <c r="D17" s="14">
        <v>1484</v>
      </c>
      <c r="E17" s="13">
        <v>15</v>
      </c>
      <c r="F17" s="13">
        <v>54</v>
      </c>
      <c r="G17" s="13">
        <v>15</v>
      </c>
      <c r="H17" s="14">
        <v>1004</v>
      </c>
      <c r="I17" s="14">
        <v>1630</v>
      </c>
      <c r="J17" s="13">
        <v>555</v>
      </c>
      <c r="K17" s="13">
        <v>65</v>
      </c>
      <c r="L17" s="14">
        <v>11626</v>
      </c>
      <c r="M17" s="14">
        <v>3205</v>
      </c>
    </row>
    <row r="18" spans="1:13" x14ac:dyDescent="0.35">
      <c r="A18" s="12" t="s">
        <v>9</v>
      </c>
      <c r="B18" s="14">
        <v>1279</v>
      </c>
      <c r="C18" s="14">
        <v>2877</v>
      </c>
      <c r="D18" s="13">
        <v>745</v>
      </c>
      <c r="E18" s="13">
        <v>8</v>
      </c>
      <c r="F18" s="13">
        <v>13</v>
      </c>
      <c r="G18" s="13">
        <v>3</v>
      </c>
      <c r="H18" s="13">
        <v>435</v>
      </c>
      <c r="I18" s="13">
        <v>748</v>
      </c>
      <c r="J18" s="13">
        <v>473</v>
      </c>
      <c r="K18" s="13">
        <v>78</v>
      </c>
      <c r="L18" s="14">
        <v>6659</v>
      </c>
      <c r="M18" s="14">
        <v>1484</v>
      </c>
    </row>
    <row r="19" spans="1:13" x14ac:dyDescent="0.35">
      <c r="A19" s="12" t="s">
        <v>10</v>
      </c>
      <c r="B19" s="14">
        <v>1264</v>
      </c>
      <c r="C19" s="14">
        <v>1666</v>
      </c>
      <c r="D19" s="14">
        <v>1224</v>
      </c>
      <c r="E19" s="13">
        <v>9</v>
      </c>
      <c r="F19" s="13">
        <v>35</v>
      </c>
      <c r="G19" s="13">
        <v>26</v>
      </c>
      <c r="H19" s="13">
        <v>301</v>
      </c>
      <c r="I19" s="13">
        <v>972</v>
      </c>
      <c r="J19" s="13">
        <v>923</v>
      </c>
      <c r="K19" s="13">
        <v>8</v>
      </c>
      <c r="L19" s="14">
        <v>6428</v>
      </c>
      <c r="M19" s="14">
        <v>1299</v>
      </c>
    </row>
    <row r="20" spans="1:13" x14ac:dyDescent="0.35">
      <c r="A20" s="12" t="s">
        <v>11</v>
      </c>
      <c r="B20" s="14">
        <v>1083</v>
      </c>
      <c r="C20" s="14">
        <v>1177</v>
      </c>
      <c r="D20" s="13">
        <v>877</v>
      </c>
      <c r="E20" s="13">
        <v>11</v>
      </c>
      <c r="F20" s="13">
        <v>27</v>
      </c>
      <c r="G20" s="13">
        <v>12</v>
      </c>
      <c r="H20" s="13">
        <v>676</v>
      </c>
      <c r="I20" s="13">
        <v>812</v>
      </c>
      <c r="J20" s="13">
        <v>432</v>
      </c>
      <c r="K20" s="13">
        <v>20</v>
      </c>
      <c r="L20" s="14">
        <v>5127</v>
      </c>
      <c r="M20" s="14">
        <v>1179</v>
      </c>
    </row>
    <row r="21" spans="1:13" x14ac:dyDescent="0.35">
      <c r="A21" s="12" t="s">
        <v>12</v>
      </c>
      <c r="B21" s="13">
        <v>434</v>
      </c>
      <c r="C21" s="13">
        <v>584</v>
      </c>
      <c r="D21" s="13">
        <v>636</v>
      </c>
      <c r="E21" s="13">
        <v>5</v>
      </c>
      <c r="F21" s="13">
        <v>14</v>
      </c>
      <c r="G21" s="13">
        <v>12</v>
      </c>
      <c r="H21" s="14">
        <v>1068</v>
      </c>
      <c r="I21" s="14">
        <v>1680</v>
      </c>
      <c r="J21" s="14">
        <v>1556</v>
      </c>
      <c r="K21" s="13">
        <v>75</v>
      </c>
      <c r="L21" s="14">
        <v>6064</v>
      </c>
      <c r="M21" s="14">
        <v>1687</v>
      </c>
    </row>
    <row r="22" spans="1:13" x14ac:dyDescent="0.35">
      <c r="A22" s="12" t="s">
        <v>13</v>
      </c>
      <c r="B22" s="14">
        <v>1960</v>
      </c>
      <c r="C22" s="14">
        <v>1738</v>
      </c>
      <c r="D22" s="13">
        <v>280</v>
      </c>
      <c r="E22" s="13">
        <v>69</v>
      </c>
      <c r="F22" s="13">
        <v>71</v>
      </c>
      <c r="G22" s="13">
        <v>17</v>
      </c>
      <c r="H22" s="13">
        <v>532</v>
      </c>
      <c r="I22" s="13">
        <v>603</v>
      </c>
      <c r="J22" s="13">
        <v>188</v>
      </c>
      <c r="K22" s="13" t="s">
        <v>2</v>
      </c>
      <c r="L22" s="14">
        <v>5458</v>
      </c>
      <c r="M22" s="14">
        <v>1011</v>
      </c>
    </row>
    <row r="23" spans="1:13" x14ac:dyDescent="0.35">
      <c r="A23" s="12" t="s">
        <v>14</v>
      </c>
      <c r="B23" s="14">
        <v>1101</v>
      </c>
      <c r="C23" s="14">
        <v>2463</v>
      </c>
      <c r="D23" s="14">
        <v>1647</v>
      </c>
      <c r="E23" s="13" t="s">
        <v>2</v>
      </c>
      <c r="F23" s="13">
        <v>1</v>
      </c>
      <c r="G23" s="13">
        <v>5</v>
      </c>
      <c r="H23" s="13">
        <v>136</v>
      </c>
      <c r="I23" s="13">
        <v>521</v>
      </c>
      <c r="J23" s="13">
        <v>447</v>
      </c>
      <c r="K23" s="13">
        <v>86</v>
      </c>
      <c r="L23" s="14">
        <v>6407</v>
      </c>
      <c r="M23" s="14">
        <v>1276</v>
      </c>
    </row>
    <row r="24" spans="1:13" x14ac:dyDescent="0.35">
      <c r="A24" s="12" t="s">
        <v>15</v>
      </c>
      <c r="B24" s="14">
        <v>1156</v>
      </c>
      <c r="C24" s="14">
        <v>3363</v>
      </c>
      <c r="D24" s="14">
        <v>1926</v>
      </c>
      <c r="E24" s="13">
        <v>20</v>
      </c>
      <c r="F24" s="13">
        <v>81</v>
      </c>
      <c r="G24" s="13">
        <v>22</v>
      </c>
      <c r="H24" s="13">
        <v>527</v>
      </c>
      <c r="I24" s="14">
        <v>1258</v>
      </c>
      <c r="J24" s="14">
        <v>1049</v>
      </c>
      <c r="K24" s="13">
        <v>500</v>
      </c>
      <c r="L24" s="14">
        <v>9902</v>
      </c>
      <c r="M24" s="14">
        <v>2208</v>
      </c>
    </row>
    <row r="25" spans="1:13" x14ac:dyDescent="0.35">
      <c r="A25" s="12" t="s">
        <v>16</v>
      </c>
      <c r="B25" s="13">
        <v>585</v>
      </c>
      <c r="C25" s="13">
        <v>824</v>
      </c>
      <c r="D25" s="13">
        <v>739</v>
      </c>
      <c r="E25" s="13">
        <v>66</v>
      </c>
      <c r="F25" s="13">
        <v>72</v>
      </c>
      <c r="G25" s="13">
        <v>73</v>
      </c>
      <c r="H25" s="13">
        <v>119</v>
      </c>
      <c r="I25" s="13">
        <v>83</v>
      </c>
      <c r="J25" s="13">
        <v>86</v>
      </c>
      <c r="K25" s="13">
        <v>10</v>
      </c>
      <c r="L25" s="14">
        <v>2657</v>
      </c>
      <c r="M25" s="13">
        <v>396</v>
      </c>
    </row>
    <row r="26" spans="1:13" x14ac:dyDescent="0.35">
      <c r="A26" s="12" t="s">
        <v>17</v>
      </c>
      <c r="B26" s="13">
        <v>30</v>
      </c>
      <c r="C26" s="13">
        <v>18</v>
      </c>
      <c r="D26" s="13">
        <v>6</v>
      </c>
      <c r="E26" s="13">
        <v>118</v>
      </c>
      <c r="F26" s="13">
        <v>17</v>
      </c>
      <c r="G26" s="13">
        <v>18</v>
      </c>
      <c r="H26" s="14">
        <v>3834</v>
      </c>
      <c r="I26" s="14">
        <v>3334</v>
      </c>
      <c r="J26" s="14">
        <v>2317</v>
      </c>
      <c r="K26" s="13">
        <v>10</v>
      </c>
      <c r="L26" s="14">
        <v>9702</v>
      </c>
      <c r="M26" s="14">
        <v>2001</v>
      </c>
    </row>
    <row r="27" spans="1:13" x14ac:dyDescent="0.35">
      <c r="A27" s="69" t="s">
        <v>18</v>
      </c>
      <c r="B27" s="70">
        <v>72</v>
      </c>
      <c r="C27" s="71">
        <v>2838</v>
      </c>
      <c r="D27" s="70">
        <v>86</v>
      </c>
      <c r="E27" s="70">
        <v>1</v>
      </c>
      <c r="F27" s="70">
        <v>32</v>
      </c>
      <c r="G27" s="70">
        <v>16</v>
      </c>
      <c r="H27" s="70">
        <v>79</v>
      </c>
      <c r="I27" s="70">
        <v>238</v>
      </c>
      <c r="J27" s="70">
        <v>584</v>
      </c>
      <c r="K27" s="70" t="s">
        <v>2</v>
      </c>
      <c r="L27" s="71">
        <v>3946</v>
      </c>
      <c r="M27" s="71">
        <v>1341</v>
      </c>
    </row>
    <row r="28" spans="1:13" x14ac:dyDescent="0.35">
      <c r="A28" s="4" t="s">
        <v>29</v>
      </c>
      <c r="B28" s="25">
        <f t="shared" ref="B28:L28" si="0">SUM(B10:B27)</f>
        <v>15890</v>
      </c>
      <c r="C28" s="25">
        <f t="shared" si="0"/>
        <v>28797</v>
      </c>
      <c r="D28" s="25">
        <f t="shared" si="0"/>
        <v>15647</v>
      </c>
      <c r="E28" s="25">
        <f t="shared" si="0"/>
        <v>467</v>
      </c>
      <c r="F28" s="25">
        <f t="shared" si="0"/>
        <v>560</v>
      </c>
      <c r="G28" s="25">
        <f t="shared" si="0"/>
        <v>348</v>
      </c>
      <c r="H28" s="25">
        <f t="shared" si="0"/>
        <v>15507</v>
      </c>
      <c r="I28" s="25">
        <f t="shared" si="0"/>
        <v>25596</v>
      </c>
      <c r="J28" s="25">
        <f t="shared" si="0"/>
        <v>19422</v>
      </c>
      <c r="K28" s="25">
        <f t="shared" si="0"/>
        <v>2139</v>
      </c>
      <c r="L28" s="25">
        <f t="shared" si="0"/>
        <v>124373</v>
      </c>
      <c r="M28" s="25">
        <f>SUM(M10:M27)</f>
        <v>27714</v>
      </c>
    </row>
    <row r="29" spans="1:13" x14ac:dyDescent="0.35">
      <c r="A29" s="2" t="s">
        <v>93</v>
      </c>
    </row>
  </sheetData>
  <mergeCells count="18">
    <mergeCell ref="M6:M9"/>
    <mergeCell ref="B6:K6"/>
    <mergeCell ref="L6:L9"/>
    <mergeCell ref="A1:M1"/>
    <mergeCell ref="A2:M2"/>
    <mergeCell ref="A3:M3"/>
    <mergeCell ref="A4:M4"/>
    <mergeCell ref="K7:K9"/>
    <mergeCell ref="B8:B9"/>
    <mergeCell ref="E8:E9"/>
    <mergeCell ref="H8:H9"/>
    <mergeCell ref="B7:D7"/>
    <mergeCell ref="E7:G7"/>
    <mergeCell ref="H7:J7"/>
    <mergeCell ref="C8:D8"/>
    <mergeCell ref="F8:G8"/>
    <mergeCell ref="I8:J8"/>
    <mergeCell ref="A6:A9"/>
  </mergeCells>
  <pageMargins left="0.55118110236220474" right="0.23" top="0.31496062992125984" bottom="0.19685039370078741" header="0.19685039370078741" footer="0.15748031496062992"/>
  <pageSetup paperSize="9" scale="8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29"/>
  <sheetViews>
    <sheetView tabSelected="1" topLeftCell="A16" workbookViewId="0">
      <selection activeCell="H6" sqref="H6:H8"/>
    </sheetView>
  </sheetViews>
  <sheetFormatPr defaultRowHeight="21" x14ac:dyDescent="0.35"/>
  <cols>
    <col min="1" max="1" width="2.125" style="2" customWidth="1"/>
    <col min="2" max="2" width="11.375" style="2" customWidth="1"/>
    <col min="3" max="7" width="9" style="2"/>
    <col min="8" max="8" width="11.375" style="2" customWidth="1"/>
    <col min="9" max="9" width="9" style="2"/>
    <col min="10" max="10" width="10.125" style="2" customWidth="1"/>
    <col min="11" max="16384" width="9" style="2"/>
  </cols>
  <sheetData>
    <row r="1" spans="1:13" ht="21" customHeight="1" x14ac:dyDescent="0.35">
      <c r="A1" s="88" t="s">
        <v>102</v>
      </c>
      <c r="B1" s="88"/>
      <c r="C1" s="88"/>
      <c r="D1" s="88"/>
      <c r="E1" s="88"/>
      <c r="F1" s="88"/>
      <c r="G1" s="88"/>
      <c r="H1" s="88"/>
      <c r="I1" s="88"/>
      <c r="J1" s="88"/>
      <c r="K1" s="90"/>
      <c r="L1" s="90"/>
      <c r="M1" s="90"/>
    </row>
    <row r="2" spans="1:13" ht="21" customHeight="1" x14ac:dyDescent="0.35">
      <c r="A2" s="88" t="s">
        <v>113</v>
      </c>
      <c r="B2" s="88"/>
      <c r="C2" s="88"/>
      <c r="D2" s="88"/>
      <c r="E2" s="88"/>
      <c r="F2" s="88"/>
      <c r="G2" s="88"/>
      <c r="H2" s="88"/>
      <c r="I2" s="88"/>
      <c r="J2" s="88"/>
      <c r="K2" s="90"/>
      <c r="L2" s="90"/>
      <c r="M2" s="90"/>
    </row>
    <row r="3" spans="1:13" ht="21" customHeight="1" x14ac:dyDescent="0.35">
      <c r="A3" s="88" t="s">
        <v>114</v>
      </c>
      <c r="B3" s="88"/>
      <c r="C3" s="88"/>
      <c r="D3" s="88"/>
      <c r="E3" s="88"/>
      <c r="F3" s="88"/>
      <c r="G3" s="88"/>
      <c r="H3" s="88"/>
      <c r="I3" s="88"/>
      <c r="J3" s="88"/>
      <c r="K3" s="90"/>
      <c r="L3" s="90"/>
      <c r="M3" s="90"/>
    </row>
    <row r="4" spans="1:13" ht="21" customHeight="1" x14ac:dyDescent="0.35">
      <c r="A4" s="88" t="s">
        <v>101</v>
      </c>
      <c r="B4" s="88"/>
      <c r="C4" s="88"/>
      <c r="D4" s="88"/>
      <c r="E4" s="88"/>
      <c r="F4" s="88"/>
      <c r="G4" s="88"/>
      <c r="H4" s="88"/>
      <c r="I4" s="88"/>
      <c r="J4" s="88"/>
      <c r="K4" s="90"/>
      <c r="L4" s="90"/>
      <c r="M4" s="90"/>
    </row>
    <row r="5" spans="1:13" x14ac:dyDescent="0.35">
      <c r="C5" s="28"/>
      <c r="D5" s="28"/>
      <c r="E5" s="28"/>
      <c r="F5" s="28"/>
      <c r="G5" s="28"/>
      <c r="H5" s="28"/>
      <c r="I5" s="28"/>
      <c r="J5" s="28"/>
    </row>
    <row r="6" spans="1:13" ht="21" customHeight="1" x14ac:dyDescent="0.35">
      <c r="A6" s="1"/>
      <c r="B6" s="38" t="s">
        <v>23</v>
      </c>
      <c r="C6" s="38" t="s">
        <v>31</v>
      </c>
      <c r="D6" s="38"/>
      <c r="E6" s="38"/>
      <c r="F6" s="38"/>
      <c r="G6" s="38"/>
      <c r="H6" s="62" t="s">
        <v>34</v>
      </c>
      <c r="I6" s="38" t="s">
        <v>35</v>
      </c>
      <c r="J6" s="38" t="s">
        <v>106</v>
      </c>
    </row>
    <row r="7" spans="1:13" ht="21" customHeight="1" x14ac:dyDescent="0.35">
      <c r="A7" s="1"/>
      <c r="B7" s="38"/>
      <c r="C7" s="38" t="s">
        <v>32</v>
      </c>
      <c r="D7" s="38"/>
      <c r="E7" s="38"/>
      <c r="F7" s="38"/>
      <c r="G7" s="39" t="s">
        <v>33</v>
      </c>
      <c r="H7" s="47"/>
      <c r="I7" s="38"/>
      <c r="J7" s="38"/>
    </row>
    <row r="8" spans="1:13" ht="42" x14ac:dyDescent="0.35">
      <c r="B8" s="38"/>
      <c r="C8" s="19" t="s">
        <v>36</v>
      </c>
      <c r="D8" s="19" t="s">
        <v>37</v>
      </c>
      <c r="E8" s="19" t="s">
        <v>38</v>
      </c>
      <c r="F8" s="19" t="s">
        <v>39</v>
      </c>
      <c r="G8" s="38"/>
      <c r="H8" s="48"/>
      <c r="I8" s="38"/>
      <c r="J8" s="38"/>
    </row>
    <row r="9" spans="1:13" x14ac:dyDescent="0.35">
      <c r="B9" s="9" t="s">
        <v>0</v>
      </c>
      <c r="C9" s="72">
        <v>155</v>
      </c>
      <c r="D9" s="72">
        <v>366</v>
      </c>
      <c r="E9" s="72">
        <v>291</v>
      </c>
      <c r="F9" s="72">
        <v>49</v>
      </c>
      <c r="G9" s="72">
        <v>1</v>
      </c>
      <c r="H9" s="72" t="s">
        <v>2</v>
      </c>
      <c r="I9" s="72">
        <v>862</v>
      </c>
      <c r="J9" s="72">
        <v>39</v>
      </c>
    </row>
    <row r="10" spans="1:13" x14ac:dyDescent="0.35">
      <c r="B10" s="12" t="s">
        <v>1</v>
      </c>
      <c r="C10" s="73" t="s">
        <v>2</v>
      </c>
      <c r="D10" s="73" t="s">
        <v>2</v>
      </c>
      <c r="E10" s="73" t="s">
        <v>2</v>
      </c>
      <c r="F10" s="73" t="s">
        <v>2</v>
      </c>
      <c r="G10" s="73" t="s">
        <v>2</v>
      </c>
      <c r="H10" s="73" t="s">
        <v>2</v>
      </c>
      <c r="I10" s="73" t="s">
        <v>2</v>
      </c>
      <c r="J10" s="73" t="s">
        <v>2</v>
      </c>
    </row>
    <row r="11" spans="1:13" x14ac:dyDescent="0.35">
      <c r="B11" s="12" t="s">
        <v>3</v>
      </c>
      <c r="C11" s="73" t="s">
        <v>2</v>
      </c>
      <c r="D11" s="73" t="s">
        <v>2</v>
      </c>
      <c r="E11" s="73" t="s">
        <v>2</v>
      </c>
      <c r="F11" s="73" t="s">
        <v>2</v>
      </c>
      <c r="G11" s="73" t="s">
        <v>2</v>
      </c>
      <c r="H11" s="73" t="s">
        <v>2</v>
      </c>
      <c r="I11" s="73" t="s">
        <v>2</v>
      </c>
      <c r="J11" s="73" t="s">
        <v>2</v>
      </c>
    </row>
    <row r="12" spans="1:13" x14ac:dyDescent="0.35">
      <c r="B12" s="12" t="s">
        <v>4</v>
      </c>
      <c r="C12" s="73">
        <v>13</v>
      </c>
      <c r="D12" s="73">
        <v>20</v>
      </c>
      <c r="E12" s="73">
        <v>13</v>
      </c>
      <c r="F12" s="73">
        <v>17</v>
      </c>
      <c r="G12" s="73" t="s">
        <v>2</v>
      </c>
      <c r="H12" s="73" t="s">
        <v>2</v>
      </c>
      <c r="I12" s="73">
        <v>63</v>
      </c>
      <c r="J12" s="73">
        <v>2</v>
      </c>
    </row>
    <row r="13" spans="1:13" x14ac:dyDescent="0.35">
      <c r="B13" s="12" t="s">
        <v>5</v>
      </c>
      <c r="C13" s="73">
        <v>31</v>
      </c>
      <c r="D13" s="73">
        <v>43</v>
      </c>
      <c r="E13" s="73">
        <v>76</v>
      </c>
      <c r="F13" s="73">
        <v>18</v>
      </c>
      <c r="G13" s="73">
        <v>6</v>
      </c>
      <c r="H13" s="73" t="s">
        <v>2</v>
      </c>
      <c r="I13" s="73">
        <v>174</v>
      </c>
      <c r="J13" s="73">
        <v>7</v>
      </c>
    </row>
    <row r="14" spans="1:13" x14ac:dyDescent="0.35">
      <c r="B14" s="12" t="s">
        <v>6</v>
      </c>
      <c r="C14" s="73">
        <v>545</v>
      </c>
      <c r="D14" s="73">
        <v>610</v>
      </c>
      <c r="E14" s="74">
        <v>1230</v>
      </c>
      <c r="F14" s="73">
        <v>273</v>
      </c>
      <c r="G14" s="73">
        <v>349</v>
      </c>
      <c r="H14" s="73" t="s">
        <v>2</v>
      </c>
      <c r="I14" s="74">
        <v>3007</v>
      </c>
      <c r="J14" s="73">
        <v>102</v>
      </c>
    </row>
    <row r="15" spans="1:13" x14ac:dyDescent="0.35">
      <c r="B15" s="12" t="s">
        <v>7</v>
      </c>
      <c r="C15" s="73" t="s">
        <v>2</v>
      </c>
      <c r="D15" s="73" t="s">
        <v>2</v>
      </c>
      <c r="E15" s="73" t="s">
        <v>2</v>
      </c>
      <c r="F15" s="73" t="s">
        <v>2</v>
      </c>
      <c r="G15" s="73" t="s">
        <v>2</v>
      </c>
      <c r="H15" s="73" t="s">
        <v>2</v>
      </c>
      <c r="I15" s="73" t="s">
        <v>2</v>
      </c>
      <c r="J15" s="73" t="s">
        <v>2</v>
      </c>
    </row>
    <row r="16" spans="1:13" x14ac:dyDescent="0.35">
      <c r="B16" s="12" t="s">
        <v>8</v>
      </c>
      <c r="C16" s="73">
        <v>6</v>
      </c>
      <c r="D16" s="73">
        <v>3</v>
      </c>
      <c r="E16" s="73">
        <v>5</v>
      </c>
      <c r="F16" s="73">
        <v>2</v>
      </c>
      <c r="G16" s="73">
        <v>5</v>
      </c>
      <c r="H16" s="73" t="s">
        <v>2</v>
      </c>
      <c r="I16" s="73">
        <v>21</v>
      </c>
      <c r="J16" s="73">
        <v>1</v>
      </c>
    </row>
    <row r="17" spans="2:10" x14ac:dyDescent="0.35">
      <c r="B17" s="12" t="s">
        <v>9</v>
      </c>
      <c r="C17" s="73" t="s">
        <v>2</v>
      </c>
      <c r="D17" s="73" t="s">
        <v>2</v>
      </c>
      <c r="E17" s="73" t="s">
        <v>2</v>
      </c>
      <c r="F17" s="73" t="s">
        <v>2</v>
      </c>
      <c r="G17" s="73" t="s">
        <v>2</v>
      </c>
      <c r="H17" s="73" t="s">
        <v>2</v>
      </c>
      <c r="I17" s="73" t="s">
        <v>2</v>
      </c>
      <c r="J17" s="73" t="s">
        <v>2</v>
      </c>
    </row>
    <row r="18" spans="2:10" x14ac:dyDescent="0.35">
      <c r="B18" s="12" t="s">
        <v>10</v>
      </c>
      <c r="C18" s="73" t="s">
        <v>2</v>
      </c>
      <c r="D18" s="73" t="s">
        <v>2</v>
      </c>
      <c r="E18" s="73" t="s">
        <v>2</v>
      </c>
      <c r="F18" s="73" t="s">
        <v>2</v>
      </c>
      <c r="G18" s="73" t="s">
        <v>2</v>
      </c>
      <c r="H18" s="73" t="s">
        <v>2</v>
      </c>
      <c r="I18" s="73" t="s">
        <v>2</v>
      </c>
      <c r="J18" s="73" t="s">
        <v>2</v>
      </c>
    </row>
    <row r="19" spans="2:10" x14ac:dyDescent="0.35">
      <c r="B19" s="12" t="s">
        <v>11</v>
      </c>
      <c r="C19" s="73" t="s">
        <v>2</v>
      </c>
      <c r="D19" s="73" t="s">
        <v>2</v>
      </c>
      <c r="E19" s="73" t="s">
        <v>2</v>
      </c>
      <c r="F19" s="73" t="s">
        <v>2</v>
      </c>
      <c r="G19" s="73" t="s">
        <v>2</v>
      </c>
      <c r="H19" s="73" t="s">
        <v>2</v>
      </c>
      <c r="I19" s="73" t="s">
        <v>2</v>
      </c>
      <c r="J19" s="73" t="s">
        <v>2</v>
      </c>
    </row>
    <row r="20" spans="2:10" x14ac:dyDescent="0.35">
      <c r="B20" s="12" t="s">
        <v>12</v>
      </c>
      <c r="C20" s="73">
        <v>15</v>
      </c>
      <c r="D20" s="73">
        <v>12</v>
      </c>
      <c r="E20" s="73">
        <v>45</v>
      </c>
      <c r="F20" s="73">
        <v>10</v>
      </c>
      <c r="G20" s="73">
        <v>6</v>
      </c>
      <c r="H20" s="73" t="s">
        <v>2</v>
      </c>
      <c r="I20" s="73">
        <v>88</v>
      </c>
      <c r="J20" s="73">
        <v>11</v>
      </c>
    </row>
    <row r="21" spans="2:10" x14ac:dyDescent="0.35">
      <c r="B21" s="12" t="s">
        <v>13</v>
      </c>
      <c r="C21" s="73" t="s">
        <v>2</v>
      </c>
      <c r="D21" s="73" t="s">
        <v>2</v>
      </c>
      <c r="E21" s="73" t="s">
        <v>2</v>
      </c>
      <c r="F21" s="73" t="s">
        <v>2</v>
      </c>
      <c r="G21" s="73">
        <v>2</v>
      </c>
      <c r="H21" s="73" t="s">
        <v>2</v>
      </c>
      <c r="I21" s="73">
        <v>2</v>
      </c>
      <c r="J21" s="73">
        <v>1</v>
      </c>
    </row>
    <row r="22" spans="2:10" x14ac:dyDescent="0.35">
      <c r="B22" s="12" t="s">
        <v>14</v>
      </c>
      <c r="C22" s="73" t="s">
        <v>2</v>
      </c>
      <c r="D22" s="73" t="s">
        <v>2</v>
      </c>
      <c r="E22" s="73" t="s">
        <v>2</v>
      </c>
      <c r="F22" s="73" t="s">
        <v>2</v>
      </c>
      <c r="G22" s="73" t="s">
        <v>2</v>
      </c>
      <c r="H22" s="73" t="s">
        <v>2</v>
      </c>
      <c r="I22" s="73" t="s">
        <v>2</v>
      </c>
      <c r="J22" s="73" t="s">
        <v>2</v>
      </c>
    </row>
    <row r="23" spans="2:10" x14ac:dyDescent="0.35">
      <c r="B23" s="12" t="s">
        <v>15</v>
      </c>
      <c r="C23" s="73">
        <v>8</v>
      </c>
      <c r="D23" s="73">
        <v>6</v>
      </c>
      <c r="E23" s="73">
        <v>7</v>
      </c>
      <c r="F23" s="73">
        <v>4</v>
      </c>
      <c r="G23" s="73" t="s">
        <v>2</v>
      </c>
      <c r="H23" s="73" t="s">
        <v>2</v>
      </c>
      <c r="I23" s="73">
        <v>25</v>
      </c>
      <c r="J23" s="73">
        <v>3</v>
      </c>
    </row>
    <row r="24" spans="2:10" x14ac:dyDescent="0.35">
      <c r="B24" s="12" t="s">
        <v>16</v>
      </c>
      <c r="C24" s="73">
        <v>71</v>
      </c>
      <c r="D24" s="73">
        <v>2</v>
      </c>
      <c r="E24" s="73" t="s">
        <v>2</v>
      </c>
      <c r="F24" s="73" t="s">
        <v>2</v>
      </c>
      <c r="G24" s="73" t="s">
        <v>2</v>
      </c>
      <c r="H24" s="73" t="s">
        <v>2</v>
      </c>
      <c r="I24" s="73">
        <v>73</v>
      </c>
      <c r="J24" s="73">
        <v>2</v>
      </c>
    </row>
    <row r="25" spans="2:10" x14ac:dyDescent="0.35">
      <c r="B25" s="12" t="s">
        <v>17</v>
      </c>
      <c r="C25" s="73">
        <v>3</v>
      </c>
      <c r="D25" s="73">
        <v>2</v>
      </c>
      <c r="E25" s="73">
        <v>4</v>
      </c>
      <c r="F25" s="73">
        <v>1</v>
      </c>
      <c r="G25" s="73">
        <v>10</v>
      </c>
      <c r="H25" s="73" t="s">
        <v>2</v>
      </c>
      <c r="I25" s="73">
        <v>20</v>
      </c>
      <c r="J25" s="73">
        <v>1</v>
      </c>
    </row>
    <row r="26" spans="2:10" x14ac:dyDescent="0.35">
      <c r="B26" s="8" t="s">
        <v>18</v>
      </c>
      <c r="C26" s="75" t="s">
        <v>2</v>
      </c>
      <c r="D26" s="75" t="s">
        <v>2</v>
      </c>
      <c r="E26" s="75" t="s">
        <v>2</v>
      </c>
      <c r="F26" s="75" t="s">
        <v>2</v>
      </c>
      <c r="G26" s="75" t="s">
        <v>2</v>
      </c>
      <c r="H26" s="75" t="s">
        <v>2</v>
      </c>
      <c r="I26" s="75" t="s">
        <v>2</v>
      </c>
      <c r="J26" s="75" t="s">
        <v>2</v>
      </c>
    </row>
    <row r="27" spans="2:10" x14ac:dyDescent="0.35">
      <c r="B27" s="4" t="s">
        <v>29</v>
      </c>
      <c r="C27" s="16">
        <f t="shared" ref="C27:H27" si="0">SUM(C9:C26)</f>
        <v>847</v>
      </c>
      <c r="D27" s="16">
        <f t="shared" si="0"/>
        <v>1064</v>
      </c>
      <c r="E27" s="16">
        <f t="shared" si="0"/>
        <v>1671</v>
      </c>
      <c r="F27" s="16">
        <f t="shared" si="0"/>
        <v>374</v>
      </c>
      <c r="G27" s="16">
        <f t="shared" si="0"/>
        <v>379</v>
      </c>
      <c r="H27" s="16">
        <f t="shared" si="0"/>
        <v>0</v>
      </c>
      <c r="I27" s="16">
        <f>SUM(I9:I26)</f>
        <v>4335</v>
      </c>
      <c r="J27" s="16">
        <f>SUM(J9:J26)</f>
        <v>169</v>
      </c>
    </row>
    <row r="28" spans="2:10" x14ac:dyDescent="0.35">
      <c r="B28" s="29"/>
      <c r="C28" s="30"/>
      <c r="D28" s="30"/>
      <c r="E28" s="30"/>
      <c r="F28" s="30"/>
      <c r="G28" s="30"/>
      <c r="H28" s="30"/>
      <c r="I28" s="30"/>
      <c r="J28" s="30"/>
    </row>
    <row r="29" spans="2:10" x14ac:dyDescent="0.35">
      <c r="B29" s="2" t="s">
        <v>93</v>
      </c>
      <c r="I29" s="2" t="s">
        <v>103</v>
      </c>
    </row>
  </sheetData>
  <mergeCells count="11">
    <mergeCell ref="A3:J3"/>
    <mergeCell ref="A4:J4"/>
    <mergeCell ref="A1:J1"/>
    <mergeCell ref="A2:J2"/>
    <mergeCell ref="C7:F7"/>
    <mergeCell ref="B6:B8"/>
    <mergeCell ref="G7:G8"/>
    <mergeCell ref="J6:J8"/>
    <mergeCell ref="I6:I8"/>
    <mergeCell ref="C6:G6"/>
    <mergeCell ref="H6:H8"/>
  </mergeCells>
  <pageMargins left="0.56000000000000005" right="0.35" top="0.45" bottom="0.2" header="0.31496062992125984" footer="0.16"/>
  <pageSetup paperSize="9" scale="9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28"/>
  <sheetViews>
    <sheetView workbookViewId="0">
      <selection sqref="A1:XFD4"/>
    </sheetView>
  </sheetViews>
  <sheetFormatPr defaultRowHeight="21" x14ac:dyDescent="0.35"/>
  <cols>
    <col min="1" max="1" width="2.375" style="2" customWidth="1"/>
    <col min="2" max="2" width="12.75" style="2" customWidth="1"/>
    <col min="3" max="3" width="9" style="7"/>
    <col min="4" max="4" width="10.5" style="2" customWidth="1"/>
    <col min="5" max="6" width="9" style="2"/>
    <col min="7" max="7" width="9.875" style="2" customWidth="1"/>
    <col min="8" max="9" width="9" style="2"/>
    <col min="10" max="10" width="9.75" style="2" customWidth="1"/>
    <col min="11" max="16384" width="9" style="2"/>
  </cols>
  <sheetData>
    <row r="1" spans="1:11" x14ac:dyDescent="0.35">
      <c r="A1" s="88" t="s">
        <v>102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ht="21" customHeight="1" x14ac:dyDescent="0.35">
      <c r="A2" s="88" t="s">
        <v>113</v>
      </c>
      <c r="B2" s="88"/>
      <c r="C2" s="88"/>
      <c r="D2" s="88"/>
      <c r="E2" s="88"/>
      <c r="F2" s="88"/>
      <c r="G2" s="88"/>
      <c r="H2" s="88"/>
      <c r="I2" s="88"/>
      <c r="J2" s="88"/>
      <c r="K2" s="89"/>
    </row>
    <row r="3" spans="1:11" x14ac:dyDescent="0.35">
      <c r="A3" s="88" t="s">
        <v>114</v>
      </c>
      <c r="B3" s="88"/>
      <c r="C3" s="88"/>
      <c r="D3" s="88"/>
      <c r="E3" s="88"/>
      <c r="F3" s="88"/>
      <c r="G3" s="88"/>
      <c r="H3" s="88"/>
      <c r="I3" s="88"/>
      <c r="J3" s="88"/>
      <c r="K3" s="89"/>
    </row>
    <row r="4" spans="1:11" ht="21" customHeight="1" x14ac:dyDescent="0.35">
      <c r="A4" s="88" t="s">
        <v>101</v>
      </c>
      <c r="B4" s="88"/>
      <c r="C4" s="88"/>
      <c r="D4" s="88"/>
      <c r="E4" s="88"/>
      <c r="F4" s="88"/>
      <c r="G4" s="88"/>
      <c r="H4" s="88"/>
      <c r="I4" s="88"/>
      <c r="J4" s="88"/>
      <c r="K4" s="89"/>
    </row>
    <row r="5" spans="1:11" ht="11.25" customHeight="1" x14ac:dyDescent="0.35"/>
    <row r="6" spans="1:11" x14ac:dyDescent="0.35">
      <c r="B6" s="38" t="s">
        <v>23</v>
      </c>
      <c r="C6" s="87" t="s">
        <v>44</v>
      </c>
      <c r="D6" s="87"/>
      <c r="E6" s="87"/>
      <c r="F6" s="87"/>
      <c r="G6" s="87"/>
      <c r="H6" s="87"/>
      <c r="I6" s="62" t="s">
        <v>42</v>
      </c>
      <c r="J6" s="38" t="s">
        <v>108</v>
      </c>
    </row>
    <row r="7" spans="1:11" ht="21" customHeight="1" x14ac:dyDescent="0.35">
      <c r="B7" s="38"/>
      <c r="C7" s="40" t="s">
        <v>40</v>
      </c>
      <c r="D7" s="41"/>
      <c r="E7" s="42"/>
      <c r="F7" s="41" t="s">
        <v>41</v>
      </c>
      <c r="G7" s="41"/>
      <c r="H7" s="42"/>
      <c r="I7" s="47"/>
      <c r="J7" s="38"/>
    </row>
    <row r="8" spans="1:11" x14ac:dyDescent="0.35">
      <c r="B8" s="38"/>
      <c r="C8" s="43" t="s">
        <v>24</v>
      </c>
      <c r="D8" s="40" t="s">
        <v>25</v>
      </c>
      <c r="E8" s="42"/>
      <c r="F8" s="43" t="s">
        <v>24</v>
      </c>
      <c r="G8" s="40" t="s">
        <v>25</v>
      </c>
      <c r="H8" s="42"/>
      <c r="I8" s="47"/>
      <c r="J8" s="38"/>
    </row>
    <row r="9" spans="1:11" ht="42" x14ac:dyDescent="0.35">
      <c r="B9" s="38"/>
      <c r="C9" s="39"/>
      <c r="D9" s="19" t="s">
        <v>43</v>
      </c>
      <c r="E9" s="19" t="s">
        <v>28</v>
      </c>
      <c r="F9" s="39"/>
      <c r="G9" s="19" t="s">
        <v>43</v>
      </c>
      <c r="H9" s="19" t="s">
        <v>28</v>
      </c>
      <c r="I9" s="48"/>
      <c r="J9" s="38"/>
    </row>
    <row r="10" spans="1:11" x14ac:dyDescent="0.35">
      <c r="B10" s="4" t="s">
        <v>0</v>
      </c>
      <c r="C10" s="5">
        <v>1053</v>
      </c>
      <c r="D10" s="5">
        <v>2151</v>
      </c>
      <c r="E10" s="5">
        <v>1197</v>
      </c>
      <c r="F10" s="6" t="s">
        <v>2</v>
      </c>
      <c r="G10" s="6" t="s">
        <v>2</v>
      </c>
      <c r="H10" s="6" t="s">
        <v>2</v>
      </c>
      <c r="I10" s="5">
        <v>4401</v>
      </c>
      <c r="J10" s="5">
        <v>1109</v>
      </c>
    </row>
    <row r="11" spans="1:11" x14ac:dyDescent="0.35">
      <c r="B11" s="4" t="s">
        <v>1</v>
      </c>
      <c r="C11" s="6">
        <v>583</v>
      </c>
      <c r="D11" s="5">
        <v>1667</v>
      </c>
      <c r="E11" s="5">
        <v>1086</v>
      </c>
      <c r="F11" s="6" t="s">
        <v>2</v>
      </c>
      <c r="G11" s="6" t="s">
        <v>2</v>
      </c>
      <c r="H11" s="6" t="s">
        <v>2</v>
      </c>
      <c r="I11" s="5">
        <v>3336</v>
      </c>
      <c r="J11" s="6">
        <v>776</v>
      </c>
    </row>
    <row r="12" spans="1:11" x14ac:dyDescent="0.35">
      <c r="B12" s="4" t="s">
        <v>3</v>
      </c>
      <c r="C12" s="5">
        <v>1055</v>
      </c>
      <c r="D12" s="5">
        <v>1073</v>
      </c>
      <c r="E12" s="5">
        <v>1086</v>
      </c>
      <c r="F12" s="6">
        <v>6</v>
      </c>
      <c r="G12" s="6">
        <v>3</v>
      </c>
      <c r="H12" s="6">
        <v>6</v>
      </c>
      <c r="I12" s="5">
        <v>3229</v>
      </c>
      <c r="J12" s="6">
        <v>825</v>
      </c>
    </row>
    <row r="13" spans="1:11" x14ac:dyDescent="0.35">
      <c r="B13" s="4" t="s">
        <v>4</v>
      </c>
      <c r="C13" s="6">
        <v>728</v>
      </c>
      <c r="D13" s="5">
        <v>1538</v>
      </c>
      <c r="E13" s="5">
        <v>1155</v>
      </c>
      <c r="F13" s="6">
        <v>5</v>
      </c>
      <c r="G13" s="6">
        <v>12</v>
      </c>
      <c r="H13" s="6">
        <v>6</v>
      </c>
      <c r="I13" s="5">
        <v>3444</v>
      </c>
      <c r="J13" s="6">
        <v>725</v>
      </c>
    </row>
    <row r="14" spans="1:11" x14ac:dyDescent="0.35">
      <c r="B14" s="4" t="s">
        <v>5</v>
      </c>
      <c r="C14" s="6">
        <v>618</v>
      </c>
      <c r="D14" s="5">
        <v>1017</v>
      </c>
      <c r="E14" s="5">
        <v>1083</v>
      </c>
      <c r="F14" s="6">
        <v>1</v>
      </c>
      <c r="G14" s="6">
        <v>10</v>
      </c>
      <c r="H14" s="6">
        <v>4</v>
      </c>
      <c r="I14" s="5">
        <v>2733</v>
      </c>
      <c r="J14" s="6">
        <v>472</v>
      </c>
    </row>
    <row r="15" spans="1:11" x14ac:dyDescent="0.35">
      <c r="B15" s="4" t="s">
        <v>6</v>
      </c>
      <c r="C15" s="6">
        <v>288</v>
      </c>
      <c r="D15" s="6">
        <v>457</v>
      </c>
      <c r="E15" s="6">
        <v>628</v>
      </c>
      <c r="F15" s="6">
        <v>6</v>
      </c>
      <c r="G15" s="6">
        <v>13</v>
      </c>
      <c r="H15" s="6">
        <v>28</v>
      </c>
      <c r="I15" s="5">
        <v>1420</v>
      </c>
      <c r="J15" s="6">
        <v>267</v>
      </c>
    </row>
    <row r="16" spans="1:11" x14ac:dyDescent="0.35">
      <c r="B16" s="4" t="s">
        <v>7</v>
      </c>
      <c r="C16" s="6">
        <v>497</v>
      </c>
      <c r="D16" s="6">
        <v>490</v>
      </c>
      <c r="E16" s="6">
        <v>420</v>
      </c>
      <c r="F16" s="6" t="s">
        <v>2</v>
      </c>
      <c r="G16" s="6" t="s">
        <v>2</v>
      </c>
      <c r="H16" s="6" t="s">
        <v>2</v>
      </c>
      <c r="I16" s="5">
        <v>1407</v>
      </c>
      <c r="J16" s="6">
        <v>179</v>
      </c>
    </row>
    <row r="17" spans="2:10" x14ac:dyDescent="0.35">
      <c r="B17" s="4" t="s">
        <v>8</v>
      </c>
      <c r="C17" s="5">
        <v>1196</v>
      </c>
      <c r="D17" s="5">
        <v>1652</v>
      </c>
      <c r="E17" s="6">
        <v>479</v>
      </c>
      <c r="F17" s="6">
        <v>31</v>
      </c>
      <c r="G17" s="6">
        <v>7</v>
      </c>
      <c r="H17" s="6">
        <v>2</v>
      </c>
      <c r="I17" s="5">
        <v>3367</v>
      </c>
      <c r="J17" s="5">
        <v>1015</v>
      </c>
    </row>
    <row r="18" spans="2:10" x14ac:dyDescent="0.35">
      <c r="B18" s="4" t="s">
        <v>9</v>
      </c>
      <c r="C18" s="6">
        <v>397</v>
      </c>
      <c r="D18" s="5">
        <v>1360</v>
      </c>
      <c r="E18" s="6">
        <v>671</v>
      </c>
      <c r="F18" s="6" t="s">
        <v>2</v>
      </c>
      <c r="G18" s="6" t="s">
        <v>2</v>
      </c>
      <c r="H18" s="6" t="s">
        <v>2</v>
      </c>
      <c r="I18" s="5">
        <v>2428</v>
      </c>
      <c r="J18" s="6">
        <v>334</v>
      </c>
    </row>
    <row r="19" spans="2:10" x14ac:dyDescent="0.35">
      <c r="B19" s="4" t="s">
        <v>10</v>
      </c>
      <c r="C19" s="5">
        <v>1020</v>
      </c>
      <c r="D19" s="5">
        <v>1677</v>
      </c>
      <c r="E19" s="5">
        <v>1363</v>
      </c>
      <c r="F19" s="6">
        <v>4</v>
      </c>
      <c r="G19" s="6">
        <v>11</v>
      </c>
      <c r="H19" s="6">
        <v>7</v>
      </c>
      <c r="I19" s="5">
        <v>4082</v>
      </c>
      <c r="J19" s="6">
        <v>910</v>
      </c>
    </row>
    <row r="20" spans="2:10" x14ac:dyDescent="0.35">
      <c r="B20" s="4" t="s">
        <v>11</v>
      </c>
      <c r="C20" s="5">
        <v>1109</v>
      </c>
      <c r="D20" s="5">
        <v>1122</v>
      </c>
      <c r="E20" s="6">
        <v>748</v>
      </c>
      <c r="F20" s="6" t="s">
        <v>2</v>
      </c>
      <c r="G20" s="6" t="s">
        <v>2</v>
      </c>
      <c r="H20" s="6" t="s">
        <v>2</v>
      </c>
      <c r="I20" s="5">
        <v>2979</v>
      </c>
      <c r="J20" s="6">
        <v>648</v>
      </c>
    </row>
    <row r="21" spans="2:10" x14ac:dyDescent="0.35">
      <c r="B21" s="4" t="s">
        <v>12</v>
      </c>
      <c r="C21" s="6">
        <v>772</v>
      </c>
      <c r="D21" s="5">
        <v>1073</v>
      </c>
      <c r="E21" s="6">
        <v>897</v>
      </c>
      <c r="F21" s="6" t="s">
        <v>2</v>
      </c>
      <c r="G21" s="6" t="s">
        <v>2</v>
      </c>
      <c r="H21" s="6" t="s">
        <v>2</v>
      </c>
      <c r="I21" s="5">
        <v>2742</v>
      </c>
      <c r="J21" s="6">
        <v>842</v>
      </c>
    </row>
    <row r="22" spans="2:10" x14ac:dyDescent="0.35">
      <c r="B22" s="4" t="s">
        <v>13</v>
      </c>
      <c r="C22" s="5">
        <v>1450</v>
      </c>
      <c r="D22" s="5">
        <v>1312</v>
      </c>
      <c r="E22" s="6">
        <v>340</v>
      </c>
      <c r="F22" s="6">
        <v>8</v>
      </c>
      <c r="G22" s="6">
        <v>4</v>
      </c>
      <c r="H22" s="6" t="s">
        <v>2</v>
      </c>
      <c r="I22" s="5">
        <v>3114</v>
      </c>
      <c r="J22" s="6">
        <v>532</v>
      </c>
    </row>
    <row r="23" spans="2:10" x14ac:dyDescent="0.35">
      <c r="B23" s="4" t="s">
        <v>14</v>
      </c>
      <c r="C23" s="6">
        <v>403</v>
      </c>
      <c r="D23" s="6">
        <v>751</v>
      </c>
      <c r="E23" s="6">
        <v>329</v>
      </c>
      <c r="F23" s="6" t="s">
        <v>2</v>
      </c>
      <c r="G23" s="6" t="s">
        <v>2</v>
      </c>
      <c r="H23" s="6" t="s">
        <v>2</v>
      </c>
      <c r="I23" s="5">
        <v>1483</v>
      </c>
      <c r="J23" s="6">
        <v>288</v>
      </c>
    </row>
    <row r="24" spans="2:10" x14ac:dyDescent="0.35">
      <c r="B24" s="4" t="s">
        <v>15</v>
      </c>
      <c r="C24" s="6">
        <v>675</v>
      </c>
      <c r="D24" s="5">
        <v>1631</v>
      </c>
      <c r="E24" s="6">
        <v>805</v>
      </c>
      <c r="F24" s="6">
        <v>35</v>
      </c>
      <c r="G24" s="6">
        <v>11</v>
      </c>
      <c r="H24" s="6">
        <v>5</v>
      </c>
      <c r="I24" s="5">
        <v>3162</v>
      </c>
      <c r="J24" s="6">
        <v>940</v>
      </c>
    </row>
    <row r="25" spans="2:10" x14ac:dyDescent="0.35">
      <c r="B25" s="4" t="s">
        <v>16</v>
      </c>
      <c r="C25" s="6">
        <v>416</v>
      </c>
      <c r="D25" s="6">
        <v>588</v>
      </c>
      <c r="E25" s="6">
        <v>555</v>
      </c>
      <c r="F25" s="6">
        <v>10</v>
      </c>
      <c r="G25" s="6" t="s">
        <v>2</v>
      </c>
      <c r="H25" s="6" t="s">
        <v>2</v>
      </c>
      <c r="I25" s="5">
        <v>1569</v>
      </c>
      <c r="J25" s="6">
        <v>269</v>
      </c>
    </row>
    <row r="26" spans="2:10" x14ac:dyDescent="0.35">
      <c r="B26" s="4" t="s">
        <v>17</v>
      </c>
      <c r="C26" s="6">
        <v>910</v>
      </c>
      <c r="D26" s="6">
        <v>732</v>
      </c>
      <c r="E26" s="6">
        <v>529</v>
      </c>
      <c r="F26" s="6">
        <v>70</v>
      </c>
      <c r="G26" s="6">
        <v>19</v>
      </c>
      <c r="H26" s="6">
        <v>4</v>
      </c>
      <c r="I26" s="5">
        <v>2264</v>
      </c>
      <c r="J26" s="6">
        <v>554</v>
      </c>
    </row>
    <row r="27" spans="2:10" x14ac:dyDescent="0.35">
      <c r="B27" s="4" t="s">
        <v>18</v>
      </c>
      <c r="C27" s="6">
        <v>270</v>
      </c>
      <c r="D27" s="6">
        <v>353</v>
      </c>
      <c r="E27" s="6">
        <v>173</v>
      </c>
      <c r="F27" s="6" t="s">
        <v>2</v>
      </c>
      <c r="G27" s="6" t="s">
        <v>2</v>
      </c>
      <c r="H27" s="6" t="s">
        <v>2</v>
      </c>
      <c r="I27" s="6">
        <v>796</v>
      </c>
      <c r="J27" s="6">
        <v>296</v>
      </c>
    </row>
    <row r="28" spans="2:10" x14ac:dyDescent="0.35">
      <c r="B28" s="2" t="s">
        <v>93</v>
      </c>
    </row>
  </sheetData>
  <mergeCells count="14">
    <mergeCell ref="C6:H6"/>
    <mergeCell ref="A3:J3"/>
    <mergeCell ref="A4:J4"/>
    <mergeCell ref="A1:J1"/>
    <mergeCell ref="A2:J2"/>
    <mergeCell ref="C7:E7"/>
    <mergeCell ref="F7:H7"/>
    <mergeCell ref="D8:E8"/>
    <mergeCell ref="G8:H8"/>
    <mergeCell ref="F8:F9"/>
    <mergeCell ref="C8:C9"/>
    <mergeCell ref="B6:B9"/>
    <mergeCell ref="J6:J9"/>
    <mergeCell ref="I6:I9"/>
  </mergeCells>
  <pageMargins left="0.55118110236220474" right="0.35433070866141736" top="0.27559055118110237" bottom="0.19685039370078741" header="0.19685039370078741" footer="0.15748031496062992"/>
  <pageSetup paperSize="9" scale="9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M29"/>
  <sheetViews>
    <sheetView zoomScale="96" zoomScaleNormal="96" workbookViewId="0">
      <selection sqref="A1:XFD4"/>
    </sheetView>
  </sheetViews>
  <sheetFormatPr defaultRowHeight="21" x14ac:dyDescent="0.35"/>
  <cols>
    <col min="1" max="1" width="3.875" style="2" customWidth="1"/>
    <col min="2" max="2" width="11.375" style="2" customWidth="1"/>
    <col min="3" max="3" width="11.125" style="7" customWidth="1"/>
    <col min="4" max="5" width="9.5" style="2" customWidth="1"/>
    <col min="6" max="6" width="9.125" style="2" customWidth="1"/>
    <col min="7" max="7" width="10.5" style="2" customWidth="1"/>
    <col min="8" max="8" width="9.875" style="2" customWidth="1"/>
    <col min="9" max="9" width="10.75" style="2" customWidth="1"/>
    <col min="10" max="16384" width="9" style="2"/>
  </cols>
  <sheetData>
    <row r="1" spans="2:13" ht="21" customHeight="1" x14ac:dyDescent="0.35">
      <c r="B1" s="88" t="s">
        <v>102</v>
      </c>
      <c r="C1" s="88"/>
      <c r="D1" s="88"/>
      <c r="E1" s="88"/>
      <c r="F1" s="88"/>
      <c r="G1" s="88"/>
      <c r="H1" s="88"/>
      <c r="I1" s="88"/>
      <c r="J1" s="90"/>
      <c r="K1" s="90"/>
      <c r="L1" s="90"/>
      <c r="M1" s="90"/>
    </row>
    <row r="2" spans="2:13" ht="21" customHeight="1" x14ac:dyDescent="0.35">
      <c r="B2" s="88" t="s">
        <v>113</v>
      </c>
      <c r="C2" s="88"/>
      <c r="D2" s="88"/>
      <c r="E2" s="88"/>
      <c r="F2" s="88"/>
      <c r="G2" s="88"/>
      <c r="H2" s="88"/>
      <c r="I2" s="88"/>
      <c r="J2" s="90"/>
      <c r="K2" s="90"/>
      <c r="L2" s="90"/>
      <c r="M2" s="90"/>
    </row>
    <row r="3" spans="2:13" ht="21" customHeight="1" x14ac:dyDescent="0.35">
      <c r="B3" s="88" t="s">
        <v>114</v>
      </c>
      <c r="C3" s="88"/>
      <c r="D3" s="88"/>
      <c r="E3" s="88"/>
      <c r="F3" s="88"/>
      <c r="G3" s="88"/>
      <c r="H3" s="88"/>
      <c r="I3" s="88"/>
      <c r="J3" s="90"/>
      <c r="K3" s="90"/>
      <c r="L3" s="90"/>
      <c r="M3" s="90"/>
    </row>
    <row r="4" spans="2:13" ht="21" customHeight="1" x14ac:dyDescent="0.35">
      <c r="B4" s="88" t="s">
        <v>101</v>
      </c>
      <c r="C4" s="88"/>
      <c r="D4" s="88"/>
      <c r="E4" s="88"/>
      <c r="F4" s="88"/>
      <c r="G4" s="88"/>
      <c r="H4" s="88"/>
      <c r="I4" s="88"/>
      <c r="J4" s="90"/>
      <c r="K4" s="90"/>
      <c r="L4" s="90"/>
      <c r="M4" s="90"/>
    </row>
    <row r="6" spans="2:13" x14ac:dyDescent="0.35">
      <c r="B6" s="38" t="s">
        <v>23</v>
      </c>
      <c r="C6" s="38" t="s">
        <v>30</v>
      </c>
      <c r="D6" s="38"/>
      <c r="E6" s="38"/>
      <c r="F6" s="38"/>
      <c r="G6" s="38"/>
      <c r="H6" s="38" t="s">
        <v>47</v>
      </c>
      <c r="I6" s="43" t="s">
        <v>45</v>
      </c>
    </row>
    <row r="7" spans="2:13" x14ac:dyDescent="0.35">
      <c r="B7" s="38"/>
      <c r="C7" s="38" t="s">
        <v>49</v>
      </c>
      <c r="D7" s="38" t="s">
        <v>46</v>
      </c>
      <c r="E7" s="38"/>
      <c r="F7" s="38" t="s">
        <v>52</v>
      </c>
      <c r="G7" s="38" t="s">
        <v>53</v>
      </c>
      <c r="H7" s="38"/>
      <c r="I7" s="44"/>
    </row>
    <row r="8" spans="2:13" x14ac:dyDescent="0.35">
      <c r="B8" s="38"/>
      <c r="C8" s="38"/>
      <c r="D8" s="19" t="s">
        <v>50</v>
      </c>
      <c r="E8" s="19" t="s">
        <v>51</v>
      </c>
      <c r="F8" s="38"/>
      <c r="G8" s="38"/>
      <c r="H8" s="38"/>
      <c r="I8" s="18" t="s">
        <v>48</v>
      </c>
    </row>
    <row r="9" spans="2:13" x14ac:dyDescent="0.35">
      <c r="B9" s="4" t="s">
        <v>16</v>
      </c>
      <c r="C9" s="6">
        <v>1</v>
      </c>
      <c r="D9" s="6">
        <v>1</v>
      </c>
      <c r="E9" s="6">
        <v>11</v>
      </c>
      <c r="F9" s="6">
        <v>30</v>
      </c>
      <c r="G9" s="6" t="s">
        <v>2</v>
      </c>
      <c r="H9" s="6">
        <v>43</v>
      </c>
      <c r="I9" s="6">
        <v>4</v>
      </c>
    </row>
    <row r="10" spans="2:13" x14ac:dyDescent="0.35">
      <c r="B10" s="4" t="s">
        <v>14</v>
      </c>
      <c r="C10" s="6">
        <v>819</v>
      </c>
      <c r="D10" s="6">
        <v>70</v>
      </c>
      <c r="E10" s="6">
        <v>202</v>
      </c>
      <c r="F10" s="6">
        <v>138</v>
      </c>
      <c r="G10" s="6">
        <v>109</v>
      </c>
      <c r="H10" s="5">
        <v>1338</v>
      </c>
      <c r="I10" s="6">
        <v>165</v>
      </c>
    </row>
    <row r="11" spans="2:13" x14ac:dyDescent="0.35">
      <c r="B11" s="4" t="s">
        <v>0</v>
      </c>
      <c r="C11" s="5">
        <v>1707</v>
      </c>
      <c r="D11" s="6">
        <v>460</v>
      </c>
      <c r="E11" s="6">
        <v>622</v>
      </c>
      <c r="F11" s="6">
        <v>323</v>
      </c>
      <c r="G11" s="5">
        <v>1725</v>
      </c>
      <c r="H11" s="5">
        <v>4837</v>
      </c>
      <c r="I11" s="6">
        <v>481</v>
      </c>
    </row>
    <row r="12" spans="2:13" x14ac:dyDescent="0.35">
      <c r="B12" s="4" t="s">
        <v>15</v>
      </c>
      <c r="C12" s="6">
        <v>252</v>
      </c>
      <c r="D12" s="6">
        <v>152</v>
      </c>
      <c r="E12" s="6">
        <v>491</v>
      </c>
      <c r="F12" s="5">
        <v>2429</v>
      </c>
      <c r="G12" s="6">
        <v>456</v>
      </c>
      <c r="H12" s="5">
        <v>3780</v>
      </c>
      <c r="I12" s="6">
        <v>208</v>
      </c>
    </row>
    <row r="13" spans="2:13" x14ac:dyDescent="0.35">
      <c r="B13" s="4" t="s">
        <v>17</v>
      </c>
      <c r="C13" s="5">
        <v>3071</v>
      </c>
      <c r="D13" s="6">
        <v>8</v>
      </c>
      <c r="E13" s="6">
        <v>60</v>
      </c>
      <c r="F13" s="6">
        <v>287</v>
      </c>
      <c r="G13" s="6">
        <v>153</v>
      </c>
      <c r="H13" s="5">
        <v>3579</v>
      </c>
      <c r="I13" s="6">
        <v>299</v>
      </c>
    </row>
    <row r="14" spans="2:13" x14ac:dyDescent="0.35">
      <c r="B14" s="4" t="s">
        <v>3</v>
      </c>
      <c r="C14" s="6">
        <v>319</v>
      </c>
      <c r="D14" s="6">
        <v>2</v>
      </c>
      <c r="E14" s="6">
        <v>8</v>
      </c>
      <c r="F14" s="6">
        <v>30</v>
      </c>
      <c r="G14" s="6">
        <v>11</v>
      </c>
      <c r="H14" s="6">
        <v>370</v>
      </c>
      <c r="I14" s="6">
        <v>12</v>
      </c>
    </row>
    <row r="15" spans="2:13" x14ac:dyDescent="0.35">
      <c r="B15" s="4" t="s">
        <v>1</v>
      </c>
      <c r="C15" s="6">
        <v>476</v>
      </c>
      <c r="D15" s="6">
        <v>213</v>
      </c>
      <c r="E15" s="5">
        <v>2972</v>
      </c>
      <c r="F15" s="5">
        <v>6691</v>
      </c>
      <c r="G15" s="5">
        <v>1039</v>
      </c>
      <c r="H15" s="5">
        <v>11391</v>
      </c>
      <c r="I15" s="6">
        <v>219</v>
      </c>
    </row>
    <row r="16" spans="2:13" x14ac:dyDescent="0.35">
      <c r="B16" s="4" t="s">
        <v>9</v>
      </c>
      <c r="C16" s="6">
        <v>832</v>
      </c>
      <c r="D16" s="6">
        <v>3</v>
      </c>
      <c r="E16" s="6">
        <v>151</v>
      </c>
      <c r="F16" s="6">
        <v>611</v>
      </c>
      <c r="G16" s="6">
        <v>155</v>
      </c>
      <c r="H16" s="5">
        <v>1752</v>
      </c>
      <c r="I16" s="6">
        <v>247</v>
      </c>
    </row>
    <row r="17" spans="2:9" x14ac:dyDescent="0.35">
      <c r="B17" s="4" t="s">
        <v>7</v>
      </c>
      <c r="C17" s="6">
        <v>307</v>
      </c>
      <c r="D17" s="6">
        <v>3</v>
      </c>
      <c r="E17" s="6">
        <v>11</v>
      </c>
      <c r="F17" s="6">
        <v>69</v>
      </c>
      <c r="G17" s="6">
        <v>277</v>
      </c>
      <c r="H17" s="6">
        <v>667</v>
      </c>
      <c r="I17" s="6">
        <v>70</v>
      </c>
    </row>
    <row r="18" spans="2:9" x14ac:dyDescent="0.35">
      <c r="B18" s="4" t="s">
        <v>10</v>
      </c>
      <c r="C18" s="5">
        <v>1960</v>
      </c>
      <c r="D18" s="6">
        <v>21</v>
      </c>
      <c r="E18" s="6">
        <v>74</v>
      </c>
      <c r="F18" s="6">
        <v>259</v>
      </c>
      <c r="G18" s="5">
        <v>1025</v>
      </c>
      <c r="H18" s="5">
        <v>3339</v>
      </c>
      <c r="I18" s="6">
        <v>234</v>
      </c>
    </row>
    <row r="19" spans="2:9" x14ac:dyDescent="0.35">
      <c r="B19" s="4" t="s">
        <v>4</v>
      </c>
      <c r="C19" s="6">
        <v>547</v>
      </c>
      <c r="D19" s="6">
        <v>1</v>
      </c>
      <c r="E19" s="6">
        <v>4</v>
      </c>
      <c r="F19" s="5">
        <v>1011</v>
      </c>
      <c r="G19" s="5">
        <v>6255</v>
      </c>
      <c r="H19" s="5">
        <v>7818</v>
      </c>
      <c r="I19" s="6">
        <v>79</v>
      </c>
    </row>
    <row r="20" spans="2:9" x14ac:dyDescent="0.35">
      <c r="B20" s="4" t="s">
        <v>5</v>
      </c>
      <c r="C20" s="6">
        <v>541</v>
      </c>
      <c r="D20" s="6">
        <v>120</v>
      </c>
      <c r="E20" s="6">
        <v>266</v>
      </c>
      <c r="F20" s="6">
        <v>794</v>
      </c>
      <c r="G20" s="5">
        <v>2253</v>
      </c>
      <c r="H20" s="5">
        <v>3974</v>
      </c>
      <c r="I20" s="6">
        <v>107</v>
      </c>
    </row>
    <row r="21" spans="2:9" x14ac:dyDescent="0.35">
      <c r="B21" s="4" t="s">
        <v>18</v>
      </c>
      <c r="C21" s="6">
        <v>383</v>
      </c>
      <c r="D21" s="6">
        <v>14</v>
      </c>
      <c r="E21" s="6">
        <v>44</v>
      </c>
      <c r="F21" s="6">
        <v>265</v>
      </c>
      <c r="G21" s="6" t="s">
        <v>2</v>
      </c>
      <c r="H21" s="6">
        <v>706</v>
      </c>
      <c r="I21" s="6">
        <v>68</v>
      </c>
    </row>
    <row r="22" spans="2:9" x14ac:dyDescent="0.35">
      <c r="B22" s="4" t="s">
        <v>8</v>
      </c>
      <c r="C22" s="6">
        <v>90</v>
      </c>
      <c r="D22" s="6">
        <v>13</v>
      </c>
      <c r="E22" s="6">
        <v>94</v>
      </c>
      <c r="F22" s="6">
        <v>363</v>
      </c>
      <c r="G22" s="6">
        <v>773</v>
      </c>
      <c r="H22" s="5">
        <v>1333</v>
      </c>
      <c r="I22" s="6">
        <v>119</v>
      </c>
    </row>
    <row r="23" spans="2:9" x14ac:dyDescent="0.35">
      <c r="B23" s="4" t="s">
        <v>6</v>
      </c>
      <c r="C23" s="6">
        <v>587</v>
      </c>
      <c r="D23" s="6">
        <v>7</v>
      </c>
      <c r="E23" s="6">
        <v>128</v>
      </c>
      <c r="F23" s="6">
        <v>359</v>
      </c>
      <c r="G23" s="6">
        <v>772</v>
      </c>
      <c r="H23" s="5">
        <v>1853</v>
      </c>
      <c r="I23" s="6">
        <v>92</v>
      </c>
    </row>
    <row r="24" spans="2:9" x14ac:dyDescent="0.35">
      <c r="B24" s="4" t="s">
        <v>12</v>
      </c>
      <c r="C24" s="6">
        <v>657</v>
      </c>
      <c r="D24" s="6">
        <v>46</v>
      </c>
      <c r="E24" s="6">
        <v>247</v>
      </c>
      <c r="F24" s="6">
        <v>541</v>
      </c>
      <c r="G24" s="6">
        <v>569</v>
      </c>
      <c r="H24" s="5">
        <v>2060</v>
      </c>
      <c r="I24" s="6">
        <v>112</v>
      </c>
    </row>
    <row r="25" spans="2:9" x14ac:dyDescent="0.35">
      <c r="B25" s="4" t="s">
        <v>13</v>
      </c>
      <c r="C25" s="6">
        <v>171</v>
      </c>
      <c r="D25" s="6">
        <v>3</v>
      </c>
      <c r="E25" s="6">
        <v>15</v>
      </c>
      <c r="F25" s="6">
        <v>60</v>
      </c>
      <c r="G25" s="6">
        <v>24</v>
      </c>
      <c r="H25" s="6">
        <v>273</v>
      </c>
      <c r="I25" s="6">
        <v>27</v>
      </c>
    </row>
    <row r="26" spans="2:9" x14ac:dyDescent="0.35">
      <c r="B26" s="4" t="s">
        <v>11</v>
      </c>
      <c r="C26" s="6">
        <v>13</v>
      </c>
      <c r="D26" s="6">
        <v>2</v>
      </c>
      <c r="E26" s="6">
        <v>19</v>
      </c>
      <c r="F26" s="6">
        <v>23</v>
      </c>
      <c r="G26" s="6">
        <v>18</v>
      </c>
      <c r="H26" s="6">
        <v>75</v>
      </c>
      <c r="I26" s="6">
        <v>13</v>
      </c>
    </row>
    <row r="27" spans="2:9" x14ac:dyDescent="0.35">
      <c r="B27" s="29"/>
      <c r="C27" s="46"/>
      <c r="D27" s="46"/>
      <c r="E27" s="46"/>
      <c r="F27" s="46"/>
      <c r="G27" s="46"/>
      <c r="H27" s="46"/>
      <c r="I27" s="46"/>
    </row>
    <row r="28" spans="2:9" x14ac:dyDescent="0.35">
      <c r="B28" s="29"/>
      <c r="C28" s="46"/>
      <c r="D28" s="46"/>
      <c r="E28" s="46"/>
      <c r="F28" s="46"/>
      <c r="G28" s="46"/>
      <c r="H28" s="46"/>
      <c r="I28" s="46"/>
    </row>
    <row r="29" spans="2:9" x14ac:dyDescent="0.35">
      <c r="B29" s="2" t="s">
        <v>93</v>
      </c>
    </row>
  </sheetData>
  <mergeCells count="12">
    <mergeCell ref="B3:I3"/>
    <mergeCell ref="B4:I4"/>
    <mergeCell ref="H6:H8"/>
    <mergeCell ref="I6:I7"/>
    <mergeCell ref="B6:B8"/>
    <mergeCell ref="C6:G6"/>
    <mergeCell ref="D7:E7"/>
    <mergeCell ref="C7:C8"/>
    <mergeCell ref="F7:F8"/>
    <mergeCell ref="G7:G8"/>
    <mergeCell ref="B1:I1"/>
    <mergeCell ref="B2:I2"/>
  </mergeCells>
  <pageMargins left="0.55118110236220474" right="0.35433070866141736" top="0.43307086614173229" bottom="0.19685039370078741" header="0.31496062992125984" footer="0.15748031496062992"/>
  <pageSetup paperSize="9" scale="9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M27"/>
  <sheetViews>
    <sheetView workbookViewId="0">
      <selection sqref="A1:XFD4"/>
    </sheetView>
  </sheetViews>
  <sheetFormatPr defaultRowHeight="21" x14ac:dyDescent="0.35"/>
  <cols>
    <col min="1" max="1" width="5.5" style="2" customWidth="1"/>
    <col min="2" max="2" width="11.375" style="2" customWidth="1"/>
    <col min="3" max="3" width="9.875" style="7" customWidth="1"/>
    <col min="4" max="4" width="10.375" style="2" customWidth="1"/>
    <col min="5" max="5" width="10.25" style="2" customWidth="1"/>
    <col min="6" max="6" width="12.5" style="2" customWidth="1"/>
    <col min="7" max="7" width="10.5" style="2" customWidth="1"/>
    <col min="8" max="8" width="11" style="2" customWidth="1"/>
    <col min="9" max="9" width="11.75" style="2" customWidth="1"/>
    <col min="10" max="16384" width="9" style="2"/>
  </cols>
  <sheetData>
    <row r="1" spans="2:13" ht="21" customHeight="1" x14ac:dyDescent="0.35">
      <c r="B1" s="88" t="s">
        <v>102</v>
      </c>
      <c r="C1" s="88"/>
      <c r="D1" s="88"/>
      <c r="E1" s="88"/>
      <c r="F1" s="88"/>
      <c r="G1" s="88"/>
      <c r="H1" s="88"/>
      <c r="I1" s="88"/>
      <c r="J1" s="90"/>
      <c r="K1" s="90"/>
      <c r="L1" s="90"/>
      <c r="M1" s="90"/>
    </row>
    <row r="2" spans="2:13" ht="21" customHeight="1" x14ac:dyDescent="0.35">
      <c r="B2" s="88" t="s">
        <v>113</v>
      </c>
      <c r="C2" s="88"/>
      <c r="D2" s="88"/>
      <c r="E2" s="88"/>
      <c r="F2" s="88"/>
      <c r="G2" s="88"/>
      <c r="H2" s="88"/>
      <c r="I2" s="88"/>
      <c r="J2" s="90"/>
      <c r="K2" s="90"/>
      <c r="L2" s="90"/>
      <c r="M2" s="90"/>
    </row>
    <row r="3" spans="2:13" ht="21" customHeight="1" x14ac:dyDescent="0.35">
      <c r="B3" s="88" t="s">
        <v>114</v>
      </c>
      <c r="C3" s="88"/>
      <c r="D3" s="88"/>
      <c r="E3" s="88"/>
      <c r="F3" s="88"/>
      <c r="G3" s="88"/>
      <c r="H3" s="88"/>
      <c r="I3" s="88"/>
      <c r="J3" s="90"/>
      <c r="K3" s="90"/>
      <c r="L3" s="90"/>
      <c r="M3" s="90"/>
    </row>
    <row r="4" spans="2:13" ht="21" customHeight="1" x14ac:dyDescent="0.35">
      <c r="B4" s="88" t="s">
        <v>101</v>
      </c>
      <c r="C4" s="88"/>
      <c r="D4" s="88"/>
      <c r="E4" s="88"/>
      <c r="F4" s="88"/>
      <c r="G4" s="88"/>
      <c r="H4" s="88"/>
      <c r="I4" s="88"/>
      <c r="J4" s="90"/>
      <c r="K4" s="90"/>
      <c r="L4" s="90"/>
      <c r="M4" s="90"/>
    </row>
    <row r="5" spans="2:13" ht="15" customHeight="1" x14ac:dyDescent="0.35"/>
    <row r="6" spans="2:13" ht="63" x14ac:dyDescent="0.35">
      <c r="B6" s="19" t="s">
        <v>23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60</v>
      </c>
      <c r="I6" s="19" t="s">
        <v>54</v>
      </c>
    </row>
    <row r="7" spans="2:13" x14ac:dyDescent="0.35">
      <c r="B7" s="21" t="s">
        <v>0</v>
      </c>
      <c r="C7" s="54">
        <v>188306</v>
      </c>
      <c r="D7" s="54">
        <v>13358</v>
      </c>
      <c r="E7" s="54">
        <v>7535</v>
      </c>
      <c r="F7" s="55" t="s">
        <v>2</v>
      </c>
      <c r="G7" s="55">
        <v>1</v>
      </c>
      <c r="H7" s="54">
        <v>209200</v>
      </c>
      <c r="I7" s="54">
        <v>9017</v>
      </c>
    </row>
    <row r="8" spans="2:13" x14ac:dyDescent="0.35">
      <c r="B8" s="20" t="s">
        <v>1</v>
      </c>
      <c r="C8" s="56">
        <v>77146</v>
      </c>
      <c r="D8" s="57">
        <v>45</v>
      </c>
      <c r="E8" s="56">
        <v>30215</v>
      </c>
      <c r="F8" s="57" t="s">
        <v>2</v>
      </c>
      <c r="G8" s="57" t="s">
        <v>2</v>
      </c>
      <c r="H8" s="56">
        <v>107406</v>
      </c>
      <c r="I8" s="56">
        <v>4061</v>
      </c>
    </row>
    <row r="9" spans="2:13" x14ac:dyDescent="0.35">
      <c r="B9" s="20" t="s">
        <v>3</v>
      </c>
      <c r="C9" s="56">
        <v>110184</v>
      </c>
      <c r="D9" s="57">
        <v>218</v>
      </c>
      <c r="E9" s="57">
        <v>44</v>
      </c>
      <c r="F9" s="57" t="s">
        <v>2</v>
      </c>
      <c r="G9" s="57" t="s">
        <v>2</v>
      </c>
      <c r="H9" s="56">
        <v>110446</v>
      </c>
      <c r="I9" s="56">
        <v>2458</v>
      </c>
    </row>
    <row r="10" spans="2:13" x14ac:dyDescent="0.35">
      <c r="B10" s="20" t="s">
        <v>4</v>
      </c>
      <c r="C10" s="56">
        <v>95620</v>
      </c>
      <c r="D10" s="56">
        <v>26000</v>
      </c>
      <c r="E10" s="56">
        <v>10000</v>
      </c>
      <c r="F10" s="57" t="s">
        <v>2</v>
      </c>
      <c r="G10" s="57">
        <v>1</v>
      </c>
      <c r="H10" s="56">
        <v>131621</v>
      </c>
      <c r="I10" s="56">
        <v>3941</v>
      </c>
    </row>
    <row r="11" spans="2:13" x14ac:dyDescent="0.35">
      <c r="B11" s="20" t="s">
        <v>5</v>
      </c>
      <c r="C11" s="56">
        <v>73810</v>
      </c>
      <c r="D11" s="56">
        <v>8164</v>
      </c>
      <c r="E11" s="56">
        <v>1368</v>
      </c>
      <c r="F11" s="57" t="s">
        <v>2</v>
      </c>
      <c r="G11" s="57" t="s">
        <v>2</v>
      </c>
      <c r="H11" s="56">
        <v>83342</v>
      </c>
      <c r="I11" s="56">
        <v>3706</v>
      </c>
    </row>
    <row r="12" spans="2:13" x14ac:dyDescent="0.35">
      <c r="B12" s="20" t="s">
        <v>6</v>
      </c>
      <c r="C12" s="56">
        <v>100139</v>
      </c>
      <c r="D12" s="56">
        <v>52473</v>
      </c>
      <c r="E12" s="56">
        <v>12370</v>
      </c>
      <c r="F12" s="57" t="s">
        <v>2</v>
      </c>
      <c r="G12" s="57" t="s">
        <v>2</v>
      </c>
      <c r="H12" s="56">
        <v>164982</v>
      </c>
      <c r="I12" s="56">
        <v>2918</v>
      </c>
    </row>
    <row r="13" spans="2:13" x14ac:dyDescent="0.35">
      <c r="B13" s="20" t="s">
        <v>7</v>
      </c>
      <c r="C13" s="56">
        <v>22434</v>
      </c>
      <c r="D13" s="57" t="s">
        <v>2</v>
      </c>
      <c r="E13" s="57">
        <v>10</v>
      </c>
      <c r="F13" s="57" t="s">
        <v>2</v>
      </c>
      <c r="G13" s="57" t="s">
        <v>2</v>
      </c>
      <c r="H13" s="56">
        <v>22444</v>
      </c>
      <c r="I13" s="56">
        <v>1028</v>
      </c>
    </row>
    <row r="14" spans="2:13" x14ac:dyDescent="0.35">
      <c r="B14" s="20" t="s">
        <v>8</v>
      </c>
      <c r="C14" s="56">
        <v>130602</v>
      </c>
      <c r="D14" s="57">
        <v>750</v>
      </c>
      <c r="E14" s="56">
        <v>1579</v>
      </c>
      <c r="F14" s="57" t="s">
        <v>2</v>
      </c>
      <c r="G14" s="57">
        <v>2</v>
      </c>
      <c r="H14" s="56">
        <v>132933</v>
      </c>
      <c r="I14" s="56">
        <v>6625</v>
      </c>
    </row>
    <row r="15" spans="2:13" x14ac:dyDescent="0.35">
      <c r="B15" s="20" t="s">
        <v>9</v>
      </c>
      <c r="C15" s="56">
        <v>31786</v>
      </c>
      <c r="D15" s="57" t="s">
        <v>2</v>
      </c>
      <c r="E15" s="57">
        <v>330</v>
      </c>
      <c r="F15" s="57" t="s">
        <v>2</v>
      </c>
      <c r="G15" s="57" t="s">
        <v>2</v>
      </c>
      <c r="H15" s="56">
        <v>32116</v>
      </c>
      <c r="I15" s="56">
        <v>1519</v>
      </c>
    </row>
    <row r="16" spans="2:13" x14ac:dyDescent="0.35">
      <c r="B16" s="20" t="s">
        <v>10</v>
      </c>
      <c r="C16" s="56">
        <v>147494</v>
      </c>
      <c r="D16" s="57">
        <v>50</v>
      </c>
      <c r="E16" s="57">
        <v>17</v>
      </c>
      <c r="F16" s="57">
        <v>19</v>
      </c>
      <c r="G16" s="57" t="s">
        <v>2</v>
      </c>
      <c r="H16" s="56">
        <v>147580</v>
      </c>
      <c r="I16" s="56">
        <v>5368</v>
      </c>
    </row>
    <row r="17" spans="2:9" x14ac:dyDescent="0.35">
      <c r="B17" s="20" t="s">
        <v>11</v>
      </c>
      <c r="C17" s="56">
        <v>34613</v>
      </c>
      <c r="D17" s="57">
        <v>83</v>
      </c>
      <c r="E17" s="57">
        <v>5</v>
      </c>
      <c r="F17" s="57" t="s">
        <v>2</v>
      </c>
      <c r="G17" s="57" t="s">
        <v>2</v>
      </c>
      <c r="H17" s="56">
        <v>34701</v>
      </c>
      <c r="I17" s="56">
        <v>1932</v>
      </c>
    </row>
    <row r="18" spans="2:9" x14ac:dyDescent="0.35">
      <c r="B18" s="20" t="s">
        <v>12</v>
      </c>
      <c r="C18" s="56">
        <v>177801</v>
      </c>
      <c r="D18" s="56">
        <v>4385</v>
      </c>
      <c r="E18" s="56">
        <v>7374</v>
      </c>
      <c r="F18" s="57" t="s">
        <v>2</v>
      </c>
      <c r="G18" s="57" t="s">
        <v>2</v>
      </c>
      <c r="H18" s="56">
        <v>189560</v>
      </c>
      <c r="I18" s="56">
        <v>4871</v>
      </c>
    </row>
    <row r="19" spans="2:9" x14ac:dyDescent="0.35">
      <c r="B19" s="20" t="s">
        <v>13</v>
      </c>
      <c r="C19" s="56">
        <v>36835</v>
      </c>
      <c r="D19" s="56">
        <v>17244</v>
      </c>
      <c r="E19" s="56">
        <v>7369</v>
      </c>
      <c r="F19" s="57">
        <v>293</v>
      </c>
      <c r="G19" s="57">
        <v>595</v>
      </c>
      <c r="H19" s="56">
        <v>62336</v>
      </c>
      <c r="I19" s="56">
        <v>1478</v>
      </c>
    </row>
    <row r="20" spans="2:9" x14ac:dyDescent="0.35">
      <c r="B20" s="20" t="s">
        <v>14</v>
      </c>
      <c r="C20" s="56">
        <v>48684</v>
      </c>
      <c r="D20" s="57">
        <v>654</v>
      </c>
      <c r="E20" s="57" t="s">
        <v>2</v>
      </c>
      <c r="F20" s="57" t="s">
        <v>2</v>
      </c>
      <c r="G20" s="57" t="s">
        <v>2</v>
      </c>
      <c r="H20" s="56">
        <v>49338</v>
      </c>
      <c r="I20" s="56">
        <v>2524</v>
      </c>
    </row>
    <row r="21" spans="2:9" x14ac:dyDescent="0.35">
      <c r="B21" s="20" t="s">
        <v>15</v>
      </c>
      <c r="C21" s="56">
        <v>81492</v>
      </c>
      <c r="D21" s="56">
        <v>29110</v>
      </c>
      <c r="E21" s="57">
        <v>339</v>
      </c>
      <c r="F21" s="57">
        <v>78</v>
      </c>
      <c r="G21" s="57">
        <v>45</v>
      </c>
      <c r="H21" s="56">
        <v>111064</v>
      </c>
      <c r="I21" s="56">
        <v>3428</v>
      </c>
    </row>
    <row r="22" spans="2:9" x14ac:dyDescent="0.35">
      <c r="B22" s="20" t="s">
        <v>16</v>
      </c>
      <c r="C22" s="56">
        <v>48792</v>
      </c>
      <c r="D22" s="57">
        <v>111</v>
      </c>
      <c r="E22" s="57">
        <v>216</v>
      </c>
      <c r="F22" s="57" t="s">
        <v>2</v>
      </c>
      <c r="G22" s="57" t="s">
        <v>2</v>
      </c>
      <c r="H22" s="56">
        <v>49119</v>
      </c>
      <c r="I22" s="56">
        <v>2367</v>
      </c>
    </row>
    <row r="23" spans="2:9" x14ac:dyDescent="0.35">
      <c r="B23" s="20" t="s">
        <v>17</v>
      </c>
      <c r="C23" s="56">
        <v>94852</v>
      </c>
      <c r="D23" s="57">
        <v>10</v>
      </c>
      <c r="E23" s="57">
        <v>194</v>
      </c>
      <c r="F23" s="57" t="s">
        <v>2</v>
      </c>
      <c r="G23" s="57">
        <v>1</v>
      </c>
      <c r="H23" s="56">
        <v>95057</v>
      </c>
      <c r="I23" s="56">
        <v>4492</v>
      </c>
    </row>
    <row r="24" spans="2:9" x14ac:dyDescent="0.35">
      <c r="B24" s="58" t="s">
        <v>18</v>
      </c>
      <c r="C24" s="59">
        <v>45284</v>
      </c>
      <c r="D24" s="60">
        <v>27</v>
      </c>
      <c r="E24" s="60">
        <v>35</v>
      </c>
      <c r="F24" s="60" t="s">
        <v>2</v>
      </c>
      <c r="G24" s="60" t="s">
        <v>2</v>
      </c>
      <c r="H24" s="59">
        <v>45346</v>
      </c>
      <c r="I24" s="59">
        <v>1057</v>
      </c>
    </row>
    <row r="25" spans="2:9" x14ac:dyDescent="0.35">
      <c r="B25" s="4" t="s">
        <v>105</v>
      </c>
      <c r="C25" s="17">
        <f>SUM(C7:C24)</f>
        <v>1545874</v>
      </c>
      <c r="D25" s="17">
        <f t="shared" ref="D25:I25" si="0">SUM(D7:D24)</f>
        <v>152682</v>
      </c>
      <c r="E25" s="17">
        <f t="shared" si="0"/>
        <v>79000</v>
      </c>
      <c r="F25" s="17">
        <f t="shared" si="0"/>
        <v>390</v>
      </c>
      <c r="G25" s="17">
        <f t="shared" si="0"/>
        <v>645</v>
      </c>
      <c r="H25" s="17">
        <f t="shared" si="0"/>
        <v>1778591</v>
      </c>
      <c r="I25" s="17">
        <f t="shared" si="0"/>
        <v>62790</v>
      </c>
    </row>
    <row r="27" spans="2:9" x14ac:dyDescent="0.35">
      <c r="B27" s="2" t="s">
        <v>93</v>
      </c>
    </row>
  </sheetData>
  <mergeCells count="4">
    <mergeCell ref="B4:I4"/>
    <mergeCell ref="B1:I1"/>
    <mergeCell ref="B2:I2"/>
    <mergeCell ref="B3:I3"/>
  </mergeCells>
  <pageMargins left="0.56000000000000005" right="0.35" top="0.45" bottom="0.2" header="0.31496062992125984" footer="0.16"/>
  <pageSetup paperSize="9" scale="9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M40"/>
  <sheetViews>
    <sheetView workbookViewId="0">
      <selection sqref="A1:XFD4"/>
    </sheetView>
  </sheetViews>
  <sheetFormatPr defaultRowHeight="21" x14ac:dyDescent="0.35"/>
  <cols>
    <col min="1" max="1" width="5.75" style="2" customWidth="1"/>
    <col min="2" max="2" width="11.375" style="2" customWidth="1"/>
    <col min="3" max="3" width="11.125" style="7" customWidth="1"/>
    <col min="4" max="8" width="9" style="2"/>
    <col min="9" max="9" width="12.25" style="2" customWidth="1"/>
    <col min="10" max="16384" width="9" style="2"/>
  </cols>
  <sheetData>
    <row r="1" spans="2:13" ht="21" customHeight="1" x14ac:dyDescent="0.35">
      <c r="B1" s="88" t="s">
        <v>102</v>
      </c>
      <c r="C1" s="88"/>
      <c r="D1" s="88"/>
      <c r="E1" s="88"/>
      <c r="F1" s="88"/>
      <c r="G1" s="88"/>
      <c r="H1" s="88"/>
      <c r="I1" s="88"/>
      <c r="J1" s="90"/>
      <c r="K1" s="90"/>
      <c r="L1" s="90"/>
      <c r="M1" s="90"/>
    </row>
    <row r="2" spans="2:13" ht="21" customHeight="1" x14ac:dyDescent="0.35">
      <c r="B2" s="88" t="s">
        <v>113</v>
      </c>
      <c r="C2" s="88"/>
      <c r="D2" s="88"/>
      <c r="E2" s="88"/>
      <c r="F2" s="88"/>
      <c r="G2" s="88"/>
      <c r="H2" s="88"/>
      <c r="I2" s="88"/>
      <c r="J2" s="90"/>
      <c r="K2" s="90"/>
      <c r="L2" s="90"/>
      <c r="M2" s="90"/>
    </row>
    <row r="3" spans="2:13" ht="21" customHeight="1" x14ac:dyDescent="0.35">
      <c r="B3" s="88" t="s">
        <v>114</v>
      </c>
      <c r="C3" s="88"/>
      <c r="D3" s="88"/>
      <c r="E3" s="88"/>
      <c r="F3" s="88"/>
      <c r="G3" s="88"/>
      <c r="H3" s="88"/>
      <c r="I3" s="88"/>
      <c r="J3" s="90"/>
      <c r="K3" s="90"/>
      <c r="L3" s="90"/>
      <c r="M3" s="90"/>
    </row>
    <row r="4" spans="2:13" ht="21" customHeight="1" x14ac:dyDescent="0.35">
      <c r="B4" s="88" t="s">
        <v>101</v>
      </c>
      <c r="C4" s="88"/>
      <c r="D4" s="88"/>
      <c r="E4" s="88"/>
      <c r="F4" s="88"/>
      <c r="G4" s="88"/>
      <c r="H4" s="88"/>
      <c r="I4" s="88"/>
      <c r="J4" s="90"/>
      <c r="K4" s="90"/>
      <c r="L4" s="90"/>
      <c r="M4" s="90"/>
    </row>
    <row r="6" spans="2:13" ht="63" x14ac:dyDescent="0.35">
      <c r="B6" s="19" t="s">
        <v>23</v>
      </c>
      <c r="C6" s="19" t="s">
        <v>62</v>
      </c>
      <c r="D6" s="19" t="s">
        <v>63</v>
      </c>
      <c r="E6" s="19" t="s">
        <v>64</v>
      </c>
      <c r="F6" s="19" t="s">
        <v>65</v>
      </c>
      <c r="G6" s="19" t="s">
        <v>66</v>
      </c>
      <c r="H6" s="19" t="s">
        <v>67</v>
      </c>
      <c r="I6" s="19" t="s">
        <v>61</v>
      </c>
    </row>
    <row r="7" spans="2:13" x14ac:dyDescent="0.35">
      <c r="B7" s="4" t="s">
        <v>0</v>
      </c>
      <c r="C7" s="52">
        <v>26285</v>
      </c>
      <c r="D7" s="53">
        <v>274</v>
      </c>
      <c r="E7" s="53">
        <v>594</v>
      </c>
      <c r="F7" s="53" t="s">
        <v>2</v>
      </c>
      <c r="G7" s="53" t="s">
        <v>2</v>
      </c>
      <c r="H7" s="52">
        <v>27153</v>
      </c>
      <c r="I7" s="52">
        <v>2079</v>
      </c>
    </row>
    <row r="8" spans="2:13" x14ac:dyDescent="0.35">
      <c r="B8" s="4" t="s">
        <v>1</v>
      </c>
      <c r="C8" s="52">
        <v>8505</v>
      </c>
      <c r="D8" s="53" t="s">
        <v>2</v>
      </c>
      <c r="E8" s="53">
        <v>200</v>
      </c>
      <c r="F8" s="53" t="s">
        <v>2</v>
      </c>
      <c r="G8" s="53" t="s">
        <v>2</v>
      </c>
      <c r="H8" s="52">
        <v>8705</v>
      </c>
      <c r="I8" s="53">
        <v>774</v>
      </c>
    </row>
    <row r="9" spans="2:13" x14ac:dyDescent="0.35">
      <c r="B9" s="4" t="s">
        <v>3</v>
      </c>
      <c r="C9" s="52">
        <v>11388</v>
      </c>
      <c r="D9" s="53">
        <v>3</v>
      </c>
      <c r="E9" s="53">
        <v>67</v>
      </c>
      <c r="F9" s="53" t="s">
        <v>2</v>
      </c>
      <c r="G9" s="53" t="s">
        <v>2</v>
      </c>
      <c r="H9" s="52">
        <v>11458</v>
      </c>
      <c r="I9" s="53">
        <v>649</v>
      </c>
    </row>
    <row r="10" spans="2:13" x14ac:dyDescent="0.35">
      <c r="B10" s="4" t="s">
        <v>4</v>
      </c>
      <c r="C10" s="52">
        <v>8348</v>
      </c>
      <c r="D10" s="53">
        <v>1</v>
      </c>
      <c r="E10" s="53">
        <v>10</v>
      </c>
      <c r="F10" s="53" t="s">
        <v>2</v>
      </c>
      <c r="G10" s="53" t="s">
        <v>2</v>
      </c>
      <c r="H10" s="52">
        <v>8359</v>
      </c>
      <c r="I10" s="53">
        <v>637</v>
      </c>
    </row>
    <row r="11" spans="2:13" x14ac:dyDescent="0.35">
      <c r="B11" s="4" t="s">
        <v>5</v>
      </c>
      <c r="C11" s="52">
        <v>10061</v>
      </c>
      <c r="D11" s="53">
        <v>295</v>
      </c>
      <c r="E11" s="52">
        <v>1191</v>
      </c>
      <c r="F11" s="53" t="s">
        <v>2</v>
      </c>
      <c r="G11" s="53" t="s">
        <v>2</v>
      </c>
      <c r="H11" s="52">
        <v>11547</v>
      </c>
      <c r="I11" s="53">
        <v>734</v>
      </c>
    </row>
    <row r="12" spans="2:13" x14ac:dyDescent="0.35">
      <c r="B12" s="4" t="s">
        <v>6</v>
      </c>
      <c r="C12" s="52">
        <v>3959</v>
      </c>
      <c r="D12" s="53">
        <v>92</v>
      </c>
      <c r="E12" s="53">
        <v>63</v>
      </c>
      <c r="F12" s="53" t="s">
        <v>2</v>
      </c>
      <c r="G12" s="53" t="s">
        <v>2</v>
      </c>
      <c r="H12" s="52">
        <v>4114</v>
      </c>
      <c r="I12" s="53">
        <v>339</v>
      </c>
    </row>
    <row r="13" spans="2:13" x14ac:dyDescent="0.35">
      <c r="B13" s="4" t="s">
        <v>7</v>
      </c>
      <c r="C13" s="52">
        <v>1230</v>
      </c>
      <c r="D13" s="53" t="s">
        <v>2</v>
      </c>
      <c r="E13" s="53" t="s">
        <v>2</v>
      </c>
      <c r="F13" s="53" t="s">
        <v>2</v>
      </c>
      <c r="G13" s="53" t="s">
        <v>2</v>
      </c>
      <c r="H13" s="52">
        <v>1230</v>
      </c>
      <c r="I13" s="53">
        <v>127</v>
      </c>
    </row>
    <row r="14" spans="2:13" x14ac:dyDescent="0.35">
      <c r="B14" s="4" t="s">
        <v>8</v>
      </c>
      <c r="C14" s="52">
        <v>30516</v>
      </c>
      <c r="D14" s="53">
        <v>440</v>
      </c>
      <c r="E14" s="53">
        <v>214</v>
      </c>
      <c r="F14" s="53" t="s">
        <v>2</v>
      </c>
      <c r="G14" s="53">
        <v>10</v>
      </c>
      <c r="H14" s="52">
        <v>31180</v>
      </c>
      <c r="I14" s="52">
        <v>2112</v>
      </c>
    </row>
    <row r="15" spans="2:13" x14ac:dyDescent="0.35">
      <c r="B15" s="4" t="s">
        <v>9</v>
      </c>
      <c r="C15" s="52">
        <v>1903</v>
      </c>
      <c r="D15" s="53">
        <v>148</v>
      </c>
      <c r="E15" s="53">
        <v>875</v>
      </c>
      <c r="F15" s="53">
        <v>60</v>
      </c>
      <c r="G15" s="53" t="s">
        <v>2</v>
      </c>
      <c r="H15" s="52">
        <v>2986</v>
      </c>
      <c r="I15" s="53">
        <v>294</v>
      </c>
    </row>
    <row r="16" spans="2:13" x14ac:dyDescent="0.35">
      <c r="B16" s="4" t="s">
        <v>10</v>
      </c>
      <c r="C16" s="52">
        <v>30434</v>
      </c>
      <c r="D16" s="53" t="s">
        <v>2</v>
      </c>
      <c r="E16" s="53" t="s">
        <v>2</v>
      </c>
      <c r="F16" s="53" t="s">
        <v>2</v>
      </c>
      <c r="G16" s="53" t="s">
        <v>2</v>
      </c>
      <c r="H16" s="52">
        <v>30434</v>
      </c>
      <c r="I16" s="52">
        <v>2057</v>
      </c>
    </row>
    <row r="17" spans="2:9" x14ac:dyDescent="0.35">
      <c r="B17" s="4" t="s">
        <v>11</v>
      </c>
      <c r="C17" s="52">
        <v>8029</v>
      </c>
      <c r="D17" s="53">
        <v>28</v>
      </c>
      <c r="E17" s="53">
        <v>20</v>
      </c>
      <c r="F17" s="53" t="s">
        <v>2</v>
      </c>
      <c r="G17" s="53" t="s">
        <v>2</v>
      </c>
      <c r="H17" s="52">
        <v>8077</v>
      </c>
      <c r="I17" s="53">
        <v>664</v>
      </c>
    </row>
    <row r="18" spans="2:9" x14ac:dyDescent="0.35">
      <c r="B18" s="4" t="s">
        <v>12</v>
      </c>
      <c r="C18" s="52">
        <v>11567</v>
      </c>
      <c r="D18" s="53">
        <v>145</v>
      </c>
      <c r="E18" s="53">
        <v>126</v>
      </c>
      <c r="F18" s="53" t="s">
        <v>2</v>
      </c>
      <c r="G18" s="53">
        <v>3</v>
      </c>
      <c r="H18" s="52">
        <v>11841</v>
      </c>
      <c r="I18" s="53">
        <v>654</v>
      </c>
    </row>
    <row r="19" spans="2:9" x14ac:dyDescent="0.35">
      <c r="B19" s="4" t="s">
        <v>13</v>
      </c>
      <c r="C19" s="52">
        <v>8633</v>
      </c>
      <c r="D19" s="52">
        <v>3429</v>
      </c>
      <c r="E19" s="52">
        <v>3235</v>
      </c>
      <c r="F19" s="53" t="s">
        <v>2</v>
      </c>
      <c r="G19" s="53" t="s">
        <v>2</v>
      </c>
      <c r="H19" s="52">
        <v>15297</v>
      </c>
      <c r="I19" s="53">
        <v>505</v>
      </c>
    </row>
    <row r="20" spans="2:9" x14ac:dyDescent="0.35">
      <c r="B20" s="4" t="s">
        <v>14</v>
      </c>
      <c r="C20" s="52">
        <v>7240</v>
      </c>
      <c r="D20" s="53">
        <v>483</v>
      </c>
      <c r="E20" s="53">
        <v>138</v>
      </c>
      <c r="F20" s="53">
        <v>20</v>
      </c>
      <c r="G20" s="53" t="s">
        <v>2</v>
      </c>
      <c r="H20" s="52">
        <v>7881</v>
      </c>
      <c r="I20" s="53">
        <v>630</v>
      </c>
    </row>
    <row r="21" spans="2:9" x14ac:dyDescent="0.35">
      <c r="B21" s="4" t="s">
        <v>15</v>
      </c>
      <c r="C21" s="52">
        <v>7663</v>
      </c>
      <c r="D21" s="53">
        <v>146</v>
      </c>
      <c r="E21" s="53">
        <v>148</v>
      </c>
      <c r="F21" s="53">
        <v>47</v>
      </c>
      <c r="G21" s="53">
        <v>5</v>
      </c>
      <c r="H21" s="52">
        <v>8009</v>
      </c>
      <c r="I21" s="53">
        <v>629</v>
      </c>
    </row>
    <row r="22" spans="2:9" x14ac:dyDescent="0.35">
      <c r="B22" s="4" t="s">
        <v>16</v>
      </c>
      <c r="C22" s="52">
        <v>9305</v>
      </c>
      <c r="D22" s="53">
        <v>50</v>
      </c>
      <c r="E22" s="53">
        <v>78</v>
      </c>
      <c r="F22" s="53" t="s">
        <v>2</v>
      </c>
      <c r="G22" s="53" t="s">
        <v>2</v>
      </c>
      <c r="H22" s="52">
        <v>9433</v>
      </c>
      <c r="I22" s="53">
        <v>698</v>
      </c>
    </row>
    <row r="23" spans="2:9" x14ac:dyDescent="0.35">
      <c r="B23" s="4" t="s">
        <v>17</v>
      </c>
      <c r="C23" s="52">
        <v>10013</v>
      </c>
      <c r="D23" s="53">
        <v>25</v>
      </c>
      <c r="E23" s="52">
        <v>5559</v>
      </c>
      <c r="F23" s="53" t="s">
        <v>2</v>
      </c>
      <c r="G23" s="53" t="s">
        <v>2</v>
      </c>
      <c r="H23" s="52">
        <v>15597</v>
      </c>
      <c r="I23" s="52">
        <v>1305</v>
      </c>
    </row>
    <row r="24" spans="2:9" x14ac:dyDescent="0.35">
      <c r="B24" s="4" t="s">
        <v>18</v>
      </c>
      <c r="C24" s="52">
        <v>6563</v>
      </c>
      <c r="D24" s="53" t="s">
        <v>2</v>
      </c>
      <c r="E24" s="53" t="s">
        <v>2</v>
      </c>
      <c r="F24" s="53" t="s">
        <v>2</v>
      </c>
      <c r="G24" s="53" t="s">
        <v>2</v>
      </c>
      <c r="H24" s="52">
        <v>6563</v>
      </c>
      <c r="I24" s="53">
        <v>204</v>
      </c>
    </row>
    <row r="25" spans="2:9" x14ac:dyDescent="0.35">
      <c r="C25" s="2"/>
    </row>
    <row r="26" spans="2:9" x14ac:dyDescent="0.35">
      <c r="C26" s="2"/>
    </row>
    <row r="27" spans="2:9" x14ac:dyDescent="0.35">
      <c r="C27" s="2"/>
    </row>
    <row r="28" spans="2:9" x14ac:dyDescent="0.35">
      <c r="C28" s="2"/>
    </row>
    <row r="29" spans="2:9" x14ac:dyDescent="0.35">
      <c r="C29" s="2"/>
    </row>
    <row r="30" spans="2:9" x14ac:dyDescent="0.35">
      <c r="C30" s="2"/>
    </row>
    <row r="31" spans="2:9" x14ac:dyDescent="0.35">
      <c r="C31" s="2"/>
    </row>
    <row r="32" spans="2:9" x14ac:dyDescent="0.35">
      <c r="C32" s="2"/>
    </row>
    <row r="33" spans="2:9" x14ac:dyDescent="0.35">
      <c r="C33" s="2"/>
    </row>
    <row r="34" spans="2:9" x14ac:dyDescent="0.35">
      <c r="C34" s="2"/>
    </row>
    <row r="35" spans="2:9" x14ac:dyDescent="0.35">
      <c r="C35" s="2"/>
    </row>
    <row r="36" spans="2:9" x14ac:dyDescent="0.35">
      <c r="C36" s="2"/>
    </row>
    <row r="37" spans="2:9" x14ac:dyDescent="0.35">
      <c r="C37" s="2"/>
    </row>
    <row r="38" spans="2:9" x14ac:dyDescent="0.35">
      <c r="B38" s="4" t="s">
        <v>11</v>
      </c>
      <c r="C38" s="5">
        <v>8029</v>
      </c>
      <c r="D38" s="6">
        <v>28</v>
      </c>
      <c r="E38" s="6">
        <v>20</v>
      </c>
      <c r="F38" s="6" t="s">
        <v>2</v>
      </c>
      <c r="G38" s="6" t="s">
        <v>2</v>
      </c>
      <c r="H38" s="5">
        <v>8077</v>
      </c>
      <c r="I38" s="6">
        <v>664</v>
      </c>
    </row>
    <row r="40" spans="2:9" x14ac:dyDescent="0.35">
      <c r="B40" s="2" t="s">
        <v>93</v>
      </c>
    </row>
  </sheetData>
  <mergeCells count="4">
    <mergeCell ref="B4:I4"/>
    <mergeCell ref="B1:I1"/>
    <mergeCell ref="B2:I2"/>
    <mergeCell ref="B3:I3"/>
  </mergeCells>
  <pageMargins left="0.55118110236220474" right="0.35433070866141736" top="0.43307086614173229" bottom="0.19685039370078741" header="0.31496062992125984" footer="0.15748031496062992"/>
  <pageSetup paperSize="9" scale="9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N29"/>
  <sheetViews>
    <sheetView workbookViewId="0">
      <selection activeCell="L11" sqref="L11"/>
    </sheetView>
  </sheetViews>
  <sheetFormatPr defaultRowHeight="21" x14ac:dyDescent="0.35"/>
  <cols>
    <col min="1" max="1" width="2.375" style="2" customWidth="1"/>
    <col min="2" max="2" width="11.375" style="2" customWidth="1"/>
    <col min="3" max="3" width="6.25" style="7" customWidth="1"/>
    <col min="4" max="4" width="6.75" style="2" customWidth="1"/>
    <col min="5" max="5" width="9" style="2"/>
    <col min="6" max="6" width="6.5" style="2" customWidth="1"/>
    <col min="7" max="7" width="9" style="2"/>
    <col min="8" max="8" width="8.375" style="2" customWidth="1"/>
    <col min="9" max="9" width="7.875" style="2" customWidth="1"/>
    <col min="10" max="16384" width="9" style="2"/>
  </cols>
  <sheetData>
    <row r="1" spans="2:14" ht="21" customHeight="1" x14ac:dyDescent="0.35">
      <c r="B1" s="88" t="s">
        <v>102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2:14" ht="21" customHeight="1" x14ac:dyDescent="0.35">
      <c r="B2" s="88" t="s">
        <v>113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2:14" ht="21" customHeight="1" x14ac:dyDescent="0.35">
      <c r="B3" s="88" t="s">
        <v>114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2:14" ht="21" customHeight="1" x14ac:dyDescent="0.35">
      <c r="B4" s="91" t="s">
        <v>101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2:14" ht="21" customHeight="1" x14ac:dyDescent="0.35">
      <c r="C5" s="2"/>
    </row>
    <row r="6" spans="2:14" ht="23.25" customHeight="1" x14ac:dyDescent="0.35">
      <c r="B6" s="38" t="s">
        <v>23</v>
      </c>
      <c r="C6" s="49" t="s">
        <v>68</v>
      </c>
      <c r="D6" s="50"/>
      <c r="E6" s="50"/>
      <c r="F6" s="50"/>
      <c r="G6" s="50"/>
      <c r="H6" s="51"/>
      <c r="I6" s="43" t="s">
        <v>71</v>
      </c>
      <c r="J6" s="45" t="s">
        <v>104</v>
      </c>
      <c r="K6" s="40" t="s">
        <v>74</v>
      </c>
      <c r="L6" s="42"/>
      <c r="M6" s="38" t="s">
        <v>75</v>
      </c>
      <c r="N6" s="38" t="s">
        <v>111</v>
      </c>
    </row>
    <row r="7" spans="2:14" ht="21" customHeight="1" x14ac:dyDescent="0.35">
      <c r="B7" s="38"/>
      <c r="C7" s="45" t="s">
        <v>69</v>
      </c>
      <c r="D7" s="45"/>
      <c r="E7" s="45"/>
      <c r="F7" s="45" t="s">
        <v>70</v>
      </c>
      <c r="G7" s="45"/>
      <c r="H7" s="45"/>
      <c r="I7" s="44"/>
      <c r="J7" s="45"/>
      <c r="K7" s="43" t="s">
        <v>109</v>
      </c>
      <c r="L7" s="76" t="s">
        <v>110</v>
      </c>
      <c r="M7" s="38"/>
      <c r="N7" s="38"/>
    </row>
    <row r="8" spans="2:14" ht="42" x14ac:dyDescent="0.35">
      <c r="B8" s="38"/>
      <c r="C8" s="3" t="s">
        <v>24</v>
      </c>
      <c r="D8" s="3" t="s">
        <v>25</v>
      </c>
      <c r="E8" s="3" t="s">
        <v>72</v>
      </c>
      <c r="F8" s="3" t="s">
        <v>24</v>
      </c>
      <c r="G8" s="3" t="s">
        <v>25</v>
      </c>
      <c r="H8" s="3" t="s">
        <v>73</v>
      </c>
      <c r="I8" s="39"/>
      <c r="J8" s="45"/>
      <c r="K8" s="39"/>
      <c r="L8" s="61"/>
      <c r="M8" s="38"/>
      <c r="N8" s="38"/>
    </row>
    <row r="9" spans="2:14" x14ac:dyDescent="0.35">
      <c r="B9" s="77" t="s">
        <v>0</v>
      </c>
      <c r="C9" s="78">
        <v>12</v>
      </c>
      <c r="D9" s="78">
        <v>3</v>
      </c>
      <c r="E9" s="78">
        <v>15</v>
      </c>
      <c r="F9" s="78" t="s">
        <v>2</v>
      </c>
      <c r="G9" s="78" t="s">
        <v>2</v>
      </c>
      <c r="H9" s="78" t="s">
        <v>2</v>
      </c>
      <c r="I9" s="78">
        <v>15</v>
      </c>
      <c r="J9" s="78">
        <v>3</v>
      </c>
      <c r="K9" s="78">
        <v>17</v>
      </c>
      <c r="L9" s="78">
        <v>16</v>
      </c>
      <c r="M9" s="78">
        <v>33</v>
      </c>
      <c r="N9" s="78">
        <v>1</v>
      </c>
    </row>
    <row r="10" spans="2:14" x14ac:dyDescent="0.35">
      <c r="B10" s="12" t="s">
        <v>1</v>
      </c>
      <c r="C10" s="79">
        <v>2</v>
      </c>
      <c r="D10" s="79">
        <v>8</v>
      </c>
      <c r="E10" s="79">
        <v>10</v>
      </c>
      <c r="F10" s="79" t="s">
        <v>2</v>
      </c>
      <c r="G10" s="79" t="s">
        <v>2</v>
      </c>
      <c r="H10" s="79" t="s">
        <v>2</v>
      </c>
      <c r="I10" s="79">
        <v>10</v>
      </c>
      <c r="J10" s="79">
        <v>1</v>
      </c>
      <c r="K10" s="79" t="s">
        <v>2</v>
      </c>
      <c r="L10" s="79" t="s">
        <v>2</v>
      </c>
      <c r="M10" s="79" t="s">
        <v>2</v>
      </c>
      <c r="N10" s="79" t="s">
        <v>2</v>
      </c>
    </row>
    <row r="11" spans="2:14" x14ac:dyDescent="0.35">
      <c r="B11" s="12" t="s">
        <v>3</v>
      </c>
      <c r="C11" s="79" t="s">
        <v>2</v>
      </c>
      <c r="D11" s="79" t="s">
        <v>2</v>
      </c>
      <c r="E11" s="79" t="s">
        <v>2</v>
      </c>
      <c r="F11" s="79" t="s">
        <v>2</v>
      </c>
      <c r="G11" s="79" t="s">
        <v>2</v>
      </c>
      <c r="H11" s="79" t="s">
        <v>2</v>
      </c>
      <c r="I11" s="79" t="s">
        <v>2</v>
      </c>
      <c r="J11" s="79" t="s">
        <v>2</v>
      </c>
      <c r="K11" s="79" t="s">
        <v>2</v>
      </c>
      <c r="L11" s="79" t="s">
        <v>2</v>
      </c>
      <c r="M11" s="79" t="s">
        <v>2</v>
      </c>
      <c r="N11" s="79" t="s">
        <v>2</v>
      </c>
    </row>
    <row r="12" spans="2:14" x14ac:dyDescent="0.35">
      <c r="B12" s="12" t="s">
        <v>4</v>
      </c>
      <c r="C12" s="79">
        <v>16</v>
      </c>
      <c r="D12" s="79">
        <v>79</v>
      </c>
      <c r="E12" s="79">
        <v>95</v>
      </c>
      <c r="F12" s="79" t="s">
        <v>2</v>
      </c>
      <c r="G12" s="79" t="s">
        <v>2</v>
      </c>
      <c r="H12" s="79" t="s">
        <v>2</v>
      </c>
      <c r="I12" s="79">
        <v>95</v>
      </c>
      <c r="J12" s="79">
        <v>4</v>
      </c>
      <c r="K12" s="79" t="s">
        <v>2</v>
      </c>
      <c r="L12" s="79" t="s">
        <v>2</v>
      </c>
      <c r="M12" s="79" t="s">
        <v>2</v>
      </c>
      <c r="N12" s="79" t="s">
        <v>2</v>
      </c>
    </row>
    <row r="13" spans="2:14" x14ac:dyDescent="0.35">
      <c r="B13" s="12" t="s">
        <v>5</v>
      </c>
      <c r="C13" s="79">
        <v>19</v>
      </c>
      <c r="D13" s="79">
        <v>42</v>
      </c>
      <c r="E13" s="79">
        <v>61</v>
      </c>
      <c r="F13" s="79" t="s">
        <v>2</v>
      </c>
      <c r="G13" s="79" t="s">
        <v>2</v>
      </c>
      <c r="H13" s="79" t="s">
        <v>2</v>
      </c>
      <c r="I13" s="79">
        <v>61</v>
      </c>
      <c r="J13" s="79">
        <v>6</v>
      </c>
      <c r="K13" s="79">
        <v>16</v>
      </c>
      <c r="L13" s="79">
        <v>24</v>
      </c>
      <c r="M13" s="79">
        <v>40</v>
      </c>
      <c r="N13" s="79">
        <v>3</v>
      </c>
    </row>
    <row r="14" spans="2:14" x14ac:dyDescent="0.35">
      <c r="B14" s="12" t="s">
        <v>6</v>
      </c>
      <c r="C14" s="79">
        <v>8</v>
      </c>
      <c r="D14" s="79">
        <v>23</v>
      </c>
      <c r="E14" s="79">
        <v>31</v>
      </c>
      <c r="F14" s="79" t="s">
        <v>2</v>
      </c>
      <c r="G14" s="79" t="s">
        <v>2</v>
      </c>
      <c r="H14" s="79" t="s">
        <v>2</v>
      </c>
      <c r="I14" s="79">
        <v>31</v>
      </c>
      <c r="J14" s="79">
        <v>2</v>
      </c>
      <c r="K14" s="79" t="s">
        <v>2</v>
      </c>
      <c r="L14" s="79" t="s">
        <v>2</v>
      </c>
      <c r="M14" s="79" t="s">
        <v>2</v>
      </c>
      <c r="N14" s="79" t="s">
        <v>2</v>
      </c>
    </row>
    <row r="15" spans="2:14" x14ac:dyDescent="0.35">
      <c r="B15" s="12" t="s">
        <v>7</v>
      </c>
      <c r="C15" s="79" t="s">
        <v>2</v>
      </c>
      <c r="D15" s="79" t="s">
        <v>2</v>
      </c>
      <c r="E15" s="79" t="s">
        <v>2</v>
      </c>
      <c r="F15" s="79" t="s">
        <v>2</v>
      </c>
      <c r="G15" s="79" t="s">
        <v>2</v>
      </c>
      <c r="H15" s="79" t="s">
        <v>2</v>
      </c>
      <c r="I15" s="79" t="s">
        <v>2</v>
      </c>
      <c r="J15" s="79" t="s">
        <v>2</v>
      </c>
      <c r="K15" s="79" t="s">
        <v>2</v>
      </c>
      <c r="L15" s="79" t="s">
        <v>2</v>
      </c>
      <c r="M15" s="79" t="s">
        <v>2</v>
      </c>
      <c r="N15" s="79" t="s">
        <v>2</v>
      </c>
    </row>
    <row r="16" spans="2:14" x14ac:dyDescent="0.35">
      <c r="B16" s="12" t="s">
        <v>8</v>
      </c>
      <c r="C16" s="79" t="s">
        <v>2</v>
      </c>
      <c r="D16" s="79" t="s">
        <v>2</v>
      </c>
      <c r="E16" s="79" t="s">
        <v>2</v>
      </c>
      <c r="F16" s="79" t="s">
        <v>2</v>
      </c>
      <c r="G16" s="79" t="s">
        <v>2</v>
      </c>
      <c r="H16" s="79" t="s">
        <v>2</v>
      </c>
      <c r="I16" s="79" t="s">
        <v>2</v>
      </c>
      <c r="J16" s="79" t="s">
        <v>2</v>
      </c>
      <c r="K16" s="79" t="s">
        <v>2</v>
      </c>
      <c r="L16" s="79" t="s">
        <v>2</v>
      </c>
      <c r="M16" s="79" t="s">
        <v>2</v>
      </c>
      <c r="N16" s="79" t="s">
        <v>2</v>
      </c>
    </row>
    <row r="17" spans="2:14" x14ac:dyDescent="0.35">
      <c r="B17" s="12" t="s">
        <v>9</v>
      </c>
      <c r="C17" s="79" t="s">
        <v>2</v>
      </c>
      <c r="D17" s="79" t="s">
        <v>2</v>
      </c>
      <c r="E17" s="79" t="s">
        <v>2</v>
      </c>
      <c r="F17" s="79" t="s">
        <v>2</v>
      </c>
      <c r="G17" s="79" t="s">
        <v>2</v>
      </c>
      <c r="H17" s="79" t="s">
        <v>2</v>
      </c>
      <c r="I17" s="79" t="s">
        <v>2</v>
      </c>
      <c r="J17" s="79" t="s">
        <v>2</v>
      </c>
      <c r="K17" s="79" t="s">
        <v>2</v>
      </c>
      <c r="L17" s="79" t="s">
        <v>2</v>
      </c>
      <c r="M17" s="79" t="s">
        <v>2</v>
      </c>
      <c r="N17" s="79" t="s">
        <v>2</v>
      </c>
    </row>
    <row r="18" spans="2:14" x14ac:dyDescent="0.35">
      <c r="B18" s="12" t="s">
        <v>10</v>
      </c>
      <c r="C18" s="79">
        <v>14</v>
      </c>
      <c r="D18" s="79">
        <v>16</v>
      </c>
      <c r="E18" s="79">
        <v>30</v>
      </c>
      <c r="F18" s="79" t="s">
        <v>2</v>
      </c>
      <c r="G18" s="79" t="s">
        <v>2</v>
      </c>
      <c r="H18" s="79" t="s">
        <v>2</v>
      </c>
      <c r="I18" s="79">
        <v>30</v>
      </c>
      <c r="J18" s="79">
        <v>1</v>
      </c>
      <c r="K18" s="79" t="s">
        <v>2</v>
      </c>
      <c r="L18" s="79" t="s">
        <v>2</v>
      </c>
      <c r="M18" s="79" t="s">
        <v>2</v>
      </c>
      <c r="N18" s="79" t="s">
        <v>2</v>
      </c>
    </row>
    <row r="19" spans="2:14" x14ac:dyDescent="0.35">
      <c r="B19" s="12" t="s">
        <v>11</v>
      </c>
      <c r="C19" s="79" t="s">
        <v>2</v>
      </c>
      <c r="D19" s="79" t="s">
        <v>2</v>
      </c>
      <c r="E19" s="79" t="s">
        <v>2</v>
      </c>
      <c r="F19" s="79" t="s">
        <v>2</v>
      </c>
      <c r="G19" s="79" t="s">
        <v>2</v>
      </c>
      <c r="H19" s="79" t="s">
        <v>2</v>
      </c>
      <c r="I19" s="79" t="s">
        <v>2</v>
      </c>
      <c r="J19" s="79" t="s">
        <v>2</v>
      </c>
      <c r="K19" s="79" t="s">
        <v>2</v>
      </c>
      <c r="L19" s="79" t="s">
        <v>2</v>
      </c>
      <c r="M19" s="79" t="s">
        <v>2</v>
      </c>
      <c r="N19" s="79" t="s">
        <v>2</v>
      </c>
    </row>
    <row r="20" spans="2:14" x14ac:dyDescent="0.35">
      <c r="B20" s="12" t="s">
        <v>12</v>
      </c>
      <c r="C20" s="79">
        <v>5</v>
      </c>
      <c r="D20" s="79">
        <v>4</v>
      </c>
      <c r="E20" s="79">
        <v>9</v>
      </c>
      <c r="F20" s="79" t="s">
        <v>2</v>
      </c>
      <c r="G20" s="79" t="s">
        <v>2</v>
      </c>
      <c r="H20" s="79" t="s">
        <v>2</v>
      </c>
      <c r="I20" s="79">
        <v>9</v>
      </c>
      <c r="J20" s="79">
        <v>1</v>
      </c>
      <c r="K20" s="79" t="s">
        <v>2</v>
      </c>
      <c r="L20" s="79">
        <v>2</v>
      </c>
      <c r="M20" s="79">
        <v>2</v>
      </c>
      <c r="N20" s="79">
        <v>1</v>
      </c>
    </row>
    <row r="21" spans="2:14" x14ac:dyDescent="0.35">
      <c r="B21" s="12" t="s">
        <v>13</v>
      </c>
      <c r="C21" s="79" t="s">
        <v>2</v>
      </c>
      <c r="D21" s="79" t="s">
        <v>2</v>
      </c>
      <c r="E21" s="79" t="s">
        <v>2</v>
      </c>
      <c r="F21" s="79" t="s">
        <v>2</v>
      </c>
      <c r="G21" s="79" t="s">
        <v>2</v>
      </c>
      <c r="H21" s="79" t="s">
        <v>2</v>
      </c>
      <c r="I21" s="79" t="s">
        <v>2</v>
      </c>
      <c r="J21" s="79" t="s">
        <v>2</v>
      </c>
      <c r="K21" s="79" t="s">
        <v>2</v>
      </c>
      <c r="L21" s="79" t="s">
        <v>2</v>
      </c>
      <c r="M21" s="79" t="s">
        <v>2</v>
      </c>
      <c r="N21" s="79" t="s">
        <v>2</v>
      </c>
    </row>
    <row r="22" spans="2:14" x14ac:dyDescent="0.35">
      <c r="B22" s="12" t="s">
        <v>14</v>
      </c>
      <c r="C22" s="79" t="s">
        <v>2</v>
      </c>
      <c r="D22" s="79" t="s">
        <v>2</v>
      </c>
      <c r="E22" s="79" t="s">
        <v>2</v>
      </c>
      <c r="F22" s="79" t="s">
        <v>2</v>
      </c>
      <c r="G22" s="79" t="s">
        <v>2</v>
      </c>
      <c r="H22" s="79" t="s">
        <v>2</v>
      </c>
      <c r="I22" s="79" t="s">
        <v>2</v>
      </c>
      <c r="J22" s="79" t="s">
        <v>2</v>
      </c>
      <c r="K22" s="79" t="s">
        <v>2</v>
      </c>
      <c r="L22" s="79" t="s">
        <v>2</v>
      </c>
      <c r="M22" s="79" t="s">
        <v>2</v>
      </c>
      <c r="N22" s="79" t="s">
        <v>2</v>
      </c>
    </row>
    <row r="23" spans="2:14" x14ac:dyDescent="0.35">
      <c r="B23" s="12" t="s">
        <v>15</v>
      </c>
      <c r="C23" s="79" t="s">
        <v>2</v>
      </c>
      <c r="D23" s="79" t="s">
        <v>2</v>
      </c>
      <c r="E23" s="79" t="s">
        <v>2</v>
      </c>
      <c r="F23" s="79" t="s">
        <v>2</v>
      </c>
      <c r="G23" s="79" t="s">
        <v>2</v>
      </c>
      <c r="H23" s="79" t="s">
        <v>2</v>
      </c>
      <c r="I23" s="79" t="s">
        <v>2</v>
      </c>
      <c r="J23" s="79" t="s">
        <v>2</v>
      </c>
      <c r="K23" s="79">
        <v>1</v>
      </c>
      <c r="L23" s="79" t="s">
        <v>2</v>
      </c>
      <c r="M23" s="79">
        <v>1</v>
      </c>
      <c r="N23" s="79">
        <v>1</v>
      </c>
    </row>
    <row r="24" spans="2:14" x14ac:dyDescent="0.35">
      <c r="B24" s="12" t="s">
        <v>16</v>
      </c>
      <c r="C24" s="79" t="s">
        <v>2</v>
      </c>
      <c r="D24" s="79" t="s">
        <v>2</v>
      </c>
      <c r="E24" s="79" t="s">
        <v>2</v>
      </c>
      <c r="F24" s="79" t="s">
        <v>2</v>
      </c>
      <c r="G24" s="79" t="s">
        <v>2</v>
      </c>
      <c r="H24" s="79" t="s">
        <v>2</v>
      </c>
      <c r="I24" s="79" t="s">
        <v>2</v>
      </c>
      <c r="J24" s="79" t="s">
        <v>2</v>
      </c>
      <c r="K24" s="79" t="s">
        <v>2</v>
      </c>
      <c r="L24" s="79" t="s">
        <v>2</v>
      </c>
      <c r="M24" s="79" t="s">
        <v>2</v>
      </c>
      <c r="N24" s="79" t="s">
        <v>2</v>
      </c>
    </row>
    <row r="25" spans="2:14" x14ac:dyDescent="0.35">
      <c r="B25" s="12" t="s">
        <v>17</v>
      </c>
      <c r="C25" s="79" t="s">
        <v>2</v>
      </c>
      <c r="D25" s="79" t="s">
        <v>2</v>
      </c>
      <c r="E25" s="79" t="s">
        <v>2</v>
      </c>
      <c r="F25" s="79" t="s">
        <v>2</v>
      </c>
      <c r="G25" s="79" t="s">
        <v>2</v>
      </c>
      <c r="H25" s="79" t="s">
        <v>2</v>
      </c>
      <c r="I25" s="79" t="s">
        <v>2</v>
      </c>
      <c r="J25" s="79" t="s">
        <v>2</v>
      </c>
      <c r="K25" s="79" t="s">
        <v>2</v>
      </c>
      <c r="L25" s="79" t="s">
        <v>2</v>
      </c>
      <c r="M25" s="79" t="s">
        <v>2</v>
      </c>
      <c r="N25" s="79" t="s">
        <v>2</v>
      </c>
    </row>
    <row r="26" spans="2:14" x14ac:dyDescent="0.35">
      <c r="B26" s="8" t="s">
        <v>18</v>
      </c>
      <c r="C26" s="80" t="s">
        <v>2</v>
      </c>
      <c r="D26" s="80" t="s">
        <v>2</v>
      </c>
      <c r="E26" s="80" t="s">
        <v>2</v>
      </c>
      <c r="F26" s="80" t="s">
        <v>2</v>
      </c>
      <c r="G26" s="80" t="s">
        <v>2</v>
      </c>
      <c r="H26" s="80" t="s">
        <v>2</v>
      </c>
      <c r="I26" s="80" t="s">
        <v>2</v>
      </c>
      <c r="J26" s="80" t="s">
        <v>2</v>
      </c>
      <c r="K26" s="80" t="s">
        <v>2</v>
      </c>
      <c r="L26" s="80" t="s">
        <v>2</v>
      </c>
      <c r="M26" s="80" t="s">
        <v>2</v>
      </c>
      <c r="N26" s="80" t="s">
        <v>2</v>
      </c>
    </row>
    <row r="27" spans="2:14" x14ac:dyDescent="0.35">
      <c r="B27" s="16" t="s">
        <v>29</v>
      </c>
      <c r="C27" s="16">
        <f>SUM(C9:C26)</f>
        <v>76</v>
      </c>
      <c r="D27" s="16">
        <f t="shared" ref="D27:N27" si="0">SUM(D9:D26)</f>
        <v>175</v>
      </c>
      <c r="E27" s="16">
        <f t="shared" si="0"/>
        <v>251</v>
      </c>
      <c r="F27" s="16">
        <f t="shared" si="0"/>
        <v>0</v>
      </c>
      <c r="G27" s="16">
        <f t="shared" si="0"/>
        <v>0</v>
      </c>
      <c r="H27" s="16">
        <f t="shared" si="0"/>
        <v>0</v>
      </c>
      <c r="I27" s="16">
        <f t="shared" si="0"/>
        <v>251</v>
      </c>
      <c r="J27" s="16">
        <f t="shared" si="0"/>
        <v>18</v>
      </c>
      <c r="K27" s="16">
        <f t="shared" si="0"/>
        <v>34</v>
      </c>
      <c r="L27" s="16">
        <f t="shared" si="0"/>
        <v>42</v>
      </c>
      <c r="M27" s="16">
        <f t="shared" si="0"/>
        <v>76</v>
      </c>
      <c r="N27" s="16">
        <f t="shared" si="0"/>
        <v>6</v>
      </c>
    </row>
    <row r="29" spans="2:14" x14ac:dyDescent="0.35">
      <c r="B29" s="2" t="s">
        <v>93</v>
      </c>
    </row>
  </sheetData>
  <mergeCells count="15">
    <mergeCell ref="B2:N2"/>
    <mergeCell ref="B3:N3"/>
    <mergeCell ref="B4:N4"/>
    <mergeCell ref="N6:N8"/>
    <mergeCell ref="K7:K8"/>
    <mergeCell ref="L7:L8"/>
    <mergeCell ref="M6:M8"/>
    <mergeCell ref="K6:L6"/>
    <mergeCell ref="C7:E7"/>
    <mergeCell ref="F7:H7"/>
    <mergeCell ref="B6:B8"/>
    <mergeCell ref="C6:H6"/>
    <mergeCell ref="I6:I8"/>
    <mergeCell ref="J6:J8"/>
    <mergeCell ref="B1:N1"/>
  </mergeCells>
  <pageMargins left="0.55118110236220474" right="0.35433070866141736" top="0.43307086614173229" bottom="0.19685039370078741" header="0.31496062992125984" footer="0.15748031496062992"/>
  <pageSetup paperSize="9" scale="9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R26"/>
  <sheetViews>
    <sheetView topLeftCell="A16" workbookViewId="0">
      <selection activeCell="O7" sqref="O7"/>
    </sheetView>
  </sheetViews>
  <sheetFormatPr defaultRowHeight="21" x14ac:dyDescent="0.35"/>
  <cols>
    <col min="1" max="1" width="2.375" style="2" customWidth="1"/>
    <col min="2" max="2" width="11.375" style="2" customWidth="1"/>
    <col min="3" max="3" width="8.5" style="2" customWidth="1"/>
    <col min="4" max="4" width="5.125" style="7" customWidth="1"/>
    <col min="5" max="9" width="5.125" style="2" customWidth="1"/>
    <col min="10" max="10" width="8.75" style="2" customWidth="1"/>
    <col min="11" max="11" width="9" style="2"/>
    <col min="12" max="12" width="8.125" style="2" customWidth="1"/>
    <col min="13" max="13" width="6.375" style="2" customWidth="1"/>
    <col min="14" max="16" width="5.5" style="2" customWidth="1"/>
    <col min="17" max="17" width="9" style="2"/>
    <col min="18" max="18" width="7.25" style="2" customWidth="1"/>
    <col min="19" max="16384" width="9" style="2"/>
  </cols>
  <sheetData>
    <row r="1" spans="2:18" ht="21" customHeight="1" x14ac:dyDescent="0.35">
      <c r="B1" s="88" t="s">
        <v>102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2:18" ht="21" customHeight="1" x14ac:dyDescent="0.35">
      <c r="B2" s="88" t="s">
        <v>113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2:18" ht="21" customHeight="1" x14ac:dyDescent="0.35">
      <c r="B3" s="88" t="s">
        <v>114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2:18" ht="21" customHeight="1" x14ac:dyDescent="0.35">
      <c r="B4" s="91" t="s">
        <v>101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</row>
    <row r="5" spans="2:18" x14ac:dyDescent="0.3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2:18" x14ac:dyDescent="0.35">
      <c r="B6" s="81" t="s">
        <v>92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3"/>
    </row>
    <row r="7" spans="2:18" ht="42" x14ac:dyDescent="0.35">
      <c r="B7" s="3" t="s">
        <v>23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 t="s">
        <v>82</v>
      </c>
      <c r="J7" s="3" t="s">
        <v>83</v>
      </c>
      <c r="K7" s="3" t="s">
        <v>84</v>
      </c>
      <c r="L7" s="3" t="s">
        <v>85</v>
      </c>
      <c r="M7" s="3" t="s">
        <v>86</v>
      </c>
      <c r="N7" s="3" t="s">
        <v>87</v>
      </c>
      <c r="O7" s="3" t="s">
        <v>88</v>
      </c>
      <c r="P7" s="3" t="s">
        <v>89</v>
      </c>
      <c r="Q7" s="3" t="s">
        <v>90</v>
      </c>
      <c r="R7" s="3" t="s">
        <v>91</v>
      </c>
    </row>
    <row r="8" spans="2:18" x14ac:dyDescent="0.35">
      <c r="B8" s="4" t="s">
        <v>0</v>
      </c>
      <c r="C8" s="6">
        <v>22</v>
      </c>
      <c r="D8" s="6" t="s">
        <v>2</v>
      </c>
      <c r="E8" s="6" t="s">
        <v>2</v>
      </c>
      <c r="F8" s="6" t="s">
        <v>2</v>
      </c>
      <c r="G8" s="6">
        <v>10</v>
      </c>
      <c r="H8" s="6">
        <v>142</v>
      </c>
      <c r="I8" s="6">
        <v>52</v>
      </c>
      <c r="J8" s="6" t="s">
        <v>2</v>
      </c>
      <c r="K8" s="6">
        <v>900</v>
      </c>
      <c r="L8" s="6" t="s">
        <v>2</v>
      </c>
      <c r="M8" s="6" t="s">
        <v>2</v>
      </c>
      <c r="N8" s="6" t="s">
        <v>2</v>
      </c>
      <c r="O8" s="6" t="s">
        <v>2</v>
      </c>
      <c r="P8" s="6" t="s">
        <v>2</v>
      </c>
      <c r="Q8" s="6" t="s">
        <v>2</v>
      </c>
      <c r="R8" s="6" t="s">
        <v>2</v>
      </c>
    </row>
    <row r="9" spans="2:18" x14ac:dyDescent="0.35">
      <c r="B9" s="4" t="s">
        <v>1</v>
      </c>
      <c r="C9" s="6">
        <v>40</v>
      </c>
      <c r="D9" s="6" t="s">
        <v>2</v>
      </c>
      <c r="E9" s="6" t="s">
        <v>2</v>
      </c>
      <c r="F9" s="6" t="s">
        <v>2</v>
      </c>
      <c r="G9" s="6" t="s">
        <v>2</v>
      </c>
      <c r="H9" s="6">
        <v>94</v>
      </c>
      <c r="I9" s="6">
        <v>71</v>
      </c>
      <c r="J9" s="6" t="s">
        <v>2</v>
      </c>
      <c r="K9" s="6" t="s">
        <v>2</v>
      </c>
      <c r="L9" s="6" t="s">
        <v>2</v>
      </c>
      <c r="M9" s="6" t="s">
        <v>2</v>
      </c>
      <c r="N9" s="6" t="s">
        <v>2</v>
      </c>
      <c r="O9" s="6" t="s">
        <v>2</v>
      </c>
      <c r="P9" s="6">
        <v>46</v>
      </c>
      <c r="Q9" s="6" t="s">
        <v>2</v>
      </c>
      <c r="R9" s="6" t="s">
        <v>2</v>
      </c>
    </row>
    <row r="10" spans="2:18" x14ac:dyDescent="0.35">
      <c r="B10" s="4" t="s">
        <v>3</v>
      </c>
      <c r="C10" s="6">
        <v>1</v>
      </c>
      <c r="D10" s="6" t="s">
        <v>2</v>
      </c>
      <c r="E10" s="6" t="s">
        <v>2</v>
      </c>
      <c r="F10" s="6" t="s">
        <v>2</v>
      </c>
      <c r="G10" s="6" t="s">
        <v>2</v>
      </c>
      <c r="H10" s="6" t="s">
        <v>2</v>
      </c>
      <c r="I10" s="6" t="s">
        <v>2</v>
      </c>
      <c r="J10" s="6" t="s">
        <v>2</v>
      </c>
      <c r="K10" s="6" t="s">
        <v>2</v>
      </c>
      <c r="L10" s="6" t="s">
        <v>2</v>
      </c>
      <c r="M10" s="6" t="s">
        <v>2</v>
      </c>
      <c r="N10" s="6" t="s">
        <v>2</v>
      </c>
      <c r="O10" s="6" t="s">
        <v>2</v>
      </c>
      <c r="P10" s="6">
        <v>5</v>
      </c>
      <c r="Q10" s="6" t="s">
        <v>2</v>
      </c>
      <c r="R10" s="6" t="s">
        <v>2</v>
      </c>
    </row>
    <row r="11" spans="2:18" x14ac:dyDescent="0.35">
      <c r="B11" s="4" t="s">
        <v>4</v>
      </c>
      <c r="C11" s="6">
        <v>10</v>
      </c>
      <c r="D11" s="6" t="s">
        <v>2</v>
      </c>
      <c r="E11" s="6" t="s">
        <v>2</v>
      </c>
      <c r="F11" s="6" t="s">
        <v>2</v>
      </c>
      <c r="G11" s="6" t="s">
        <v>2</v>
      </c>
      <c r="H11" s="6">
        <v>5</v>
      </c>
      <c r="I11" s="6">
        <v>73</v>
      </c>
      <c r="J11" s="6" t="s">
        <v>2</v>
      </c>
      <c r="K11" s="6" t="s">
        <v>2</v>
      </c>
      <c r="L11" s="6" t="s">
        <v>2</v>
      </c>
      <c r="M11" s="6" t="s">
        <v>2</v>
      </c>
      <c r="N11" s="6" t="s">
        <v>2</v>
      </c>
      <c r="O11" s="6" t="s">
        <v>2</v>
      </c>
      <c r="P11" s="6">
        <v>14</v>
      </c>
      <c r="Q11" s="6">
        <v>17</v>
      </c>
      <c r="R11" s="6">
        <v>22</v>
      </c>
    </row>
    <row r="12" spans="2:18" x14ac:dyDescent="0.35">
      <c r="B12" s="4" t="s">
        <v>5</v>
      </c>
      <c r="C12" s="6">
        <v>40</v>
      </c>
      <c r="D12" s="6" t="s">
        <v>2</v>
      </c>
      <c r="E12" s="6" t="s">
        <v>2</v>
      </c>
      <c r="F12" s="6" t="s">
        <v>2</v>
      </c>
      <c r="G12" s="6">
        <v>7</v>
      </c>
      <c r="H12" s="6">
        <v>101</v>
      </c>
      <c r="I12" s="6">
        <v>178</v>
      </c>
      <c r="J12" s="6" t="s">
        <v>2</v>
      </c>
      <c r="K12" s="6" t="s">
        <v>2</v>
      </c>
      <c r="L12" s="6" t="s">
        <v>2</v>
      </c>
      <c r="M12" s="6" t="s">
        <v>2</v>
      </c>
      <c r="N12" s="6" t="s">
        <v>2</v>
      </c>
      <c r="O12" s="6" t="s">
        <v>2</v>
      </c>
      <c r="P12" s="6">
        <v>28</v>
      </c>
      <c r="Q12" s="6" t="s">
        <v>2</v>
      </c>
      <c r="R12" s="6">
        <v>51</v>
      </c>
    </row>
    <row r="13" spans="2:18" x14ac:dyDescent="0.35">
      <c r="B13" s="4" t="s">
        <v>6</v>
      </c>
      <c r="C13" s="6">
        <v>14</v>
      </c>
      <c r="D13" s="6" t="s">
        <v>2</v>
      </c>
      <c r="E13" s="6" t="s">
        <v>2</v>
      </c>
      <c r="F13" s="6" t="s">
        <v>2</v>
      </c>
      <c r="G13" s="6">
        <v>2</v>
      </c>
      <c r="H13" s="6">
        <v>21</v>
      </c>
      <c r="I13" s="6">
        <v>25</v>
      </c>
      <c r="J13" s="6" t="s">
        <v>2</v>
      </c>
      <c r="K13" s="6" t="s">
        <v>2</v>
      </c>
      <c r="L13" s="6" t="s">
        <v>2</v>
      </c>
      <c r="M13" s="6" t="s">
        <v>2</v>
      </c>
      <c r="N13" s="6" t="s">
        <v>2</v>
      </c>
      <c r="O13" s="6" t="s">
        <v>2</v>
      </c>
      <c r="P13" s="6">
        <v>11</v>
      </c>
      <c r="Q13" s="6" t="s">
        <v>2</v>
      </c>
      <c r="R13" s="6">
        <v>12</v>
      </c>
    </row>
    <row r="14" spans="2:18" x14ac:dyDescent="0.35">
      <c r="B14" s="4" t="s">
        <v>7</v>
      </c>
      <c r="C14" s="6" t="s">
        <v>2</v>
      </c>
      <c r="D14" s="6" t="s">
        <v>2</v>
      </c>
      <c r="E14" s="6" t="s">
        <v>2</v>
      </c>
      <c r="F14" s="6" t="s">
        <v>2</v>
      </c>
      <c r="G14" s="6" t="s">
        <v>2</v>
      </c>
      <c r="H14" s="6" t="s">
        <v>2</v>
      </c>
      <c r="I14" s="6" t="s">
        <v>2</v>
      </c>
      <c r="J14" s="6" t="s">
        <v>2</v>
      </c>
      <c r="K14" s="6" t="s">
        <v>2</v>
      </c>
      <c r="L14" s="6" t="s">
        <v>2</v>
      </c>
      <c r="M14" s="6" t="s">
        <v>2</v>
      </c>
      <c r="N14" s="6" t="s">
        <v>2</v>
      </c>
      <c r="O14" s="6" t="s">
        <v>2</v>
      </c>
      <c r="P14" s="6" t="s">
        <v>2</v>
      </c>
      <c r="Q14" s="6" t="s">
        <v>2</v>
      </c>
      <c r="R14" s="6" t="s">
        <v>2</v>
      </c>
    </row>
    <row r="15" spans="2:18" x14ac:dyDescent="0.35">
      <c r="B15" s="4" t="s">
        <v>8</v>
      </c>
      <c r="C15" s="6">
        <v>90</v>
      </c>
      <c r="D15" s="6" t="s">
        <v>2</v>
      </c>
      <c r="E15" s="6" t="s">
        <v>2</v>
      </c>
      <c r="F15" s="6" t="s">
        <v>2</v>
      </c>
      <c r="G15" s="6" t="s">
        <v>2</v>
      </c>
      <c r="H15" s="6">
        <v>104</v>
      </c>
      <c r="I15" s="6">
        <v>317</v>
      </c>
      <c r="J15" s="6" t="s">
        <v>2</v>
      </c>
      <c r="K15" s="6" t="s">
        <v>2</v>
      </c>
      <c r="L15" s="6" t="s">
        <v>2</v>
      </c>
      <c r="M15" s="6" t="s">
        <v>2</v>
      </c>
      <c r="N15" s="6" t="s">
        <v>2</v>
      </c>
      <c r="O15" s="6" t="s">
        <v>2</v>
      </c>
      <c r="P15" s="6" t="s">
        <v>2</v>
      </c>
      <c r="Q15" s="6">
        <v>2</v>
      </c>
      <c r="R15" s="6" t="s">
        <v>2</v>
      </c>
    </row>
    <row r="16" spans="2:18" x14ac:dyDescent="0.35">
      <c r="B16" s="4" t="s">
        <v>9</v>
      </c>
      <c r="C16" s="6" t="s">
        <v>2</v>
      </c>
      <c r="D16" s="6" t="s">
        <v>2</v>
      </c>
      <c r="E16" s="6" t="s">
        <v>2</v>
      </c>
      <c r="F16" s="6" t="s">
        <v>2</v>
      </c>
      <c r="G16" s="6" t="s">
        <v>2</v>
      </c>
      <c r="H16" s="6" t="s">
        <v>2</v>
      </c>
      <c r="I16" s="6" t="s">
        <v>2</v>
      </c>
      <c r="J16" s="6" t="s">
        <v>2</v>
      </c>
      <c r="K16" s="6" t="s">
        <v>2</v>
      </c>
      <c r="L16" s="6" t="s">
        <v>2</v>
      </c>
      <c r="M16" s="6" t="s">
        <v>2</v>
      </c>
      <c r="N16" s="6" t="s">
        <v>2</v>
      </c>
      <c r="O16" s="6" t="s">
        <v>2</v>
      </c>
      <c r="P16" s="6" t="s">
        <v>2</v>
      </c>
      <c r="Q16" s="6" t="s">
        <v>2</v>
      </c>
      <c r="R16" s="6" t="s">
        <v>2</v>
      </c>
    </row>
    <row r="17" spans="2:18" x14ac:dyDescent="0.35">
      <c r="B17" s="4" t="s">
        <v>10</v>
      </c>
      <c r="C17" s="6">
        <v>8</v>
      </c>
      <c r="D17" s="6">
        <v>28</v>
      </c>
      <c r="E17" s="6" t="s">
        <v>2</v>
      </c>
      <c r="F17" s="6" t="s">
        <v>2</v>
      </c>
      <c r="G17" s="6" t="s">
        <v>2</v>
      </c>
      <c r="H17" s="6">
        <v>2</v>
      </c>
      <c r="I17" s="6">
        <v>14</v>
      </c>
      <c r="J17" s="6" t="s">
        <v>2</v>
      </c>
      <c r="K17" s="6" t="s">
        <v>2</v>
      </c>
      <c r="L17" s="6" t="s">
        <v>2</v>
      </c>
      <c r="M17" s="6" t="s">
        <v>2</v>
      </c>
      <c r="N17" s="6" t="s">
        <v>2</v>
      </c>
      <c r="O17" s="6" t="s">
        <v>2</v>
      </c>
      <c r="P17" s="6" t="s">
        <v>2</v>
      </c>
      <c r="Q17" s="6" t="s">
        <v>2</v>
      </c>
      <c r="R17" s="6">
        <v>14</v>
      </c>
    </row>
    <row r="18" spans="2:18" x14ac:dyDescent="0.35">
      <c r="B18" s="4" t="s">
        <v>11</v>
      </c>
      <c r="C18" s="6">
        <v>1</v>
      </c>
      <c r="D18" s="6" t="s">
        <v>2</v>
      </c>
      <c r="E18" s="6" t="s">
        <v>2</v>
      </c>
      <c r="F18" s="6" t="s">
        <v>2</v>
      </c>
      <c r="G18" s="6" t="s">
        <v>2</v>
      </c>
      <c r="H18" s="6">
        <v>4</v>
      </c>
      <c r="I18" s="6" t="s">
        <v>2</v>
      </c>
      <c r="J18" s="6" t="s">
        <v>2</v>
      </c>
      <c r="K18" s="6" t="s">
        <v>2</v>
      </c>
      <c r="L18" s="6" t="s">
        <v>2</v>
      </c>
      <c r="M18" s="6" t="s">
        <v>2</v>
      </c>
      <c r="N18" s="6" t="s">
        <v>2</v>
      </c>
      <c r="O18" s="6" t="s">
        <v>2</v>
      </c>
      <c r="P18" s="6" t="s">
        <v>2</v>
      </c>
      <c r="Q18" s="6" t="s">
        <v>2</v>
      </c>
      <c r="R18" s="6" t="s">
        <v>2</v>
      </c>
    </row>
    <row r="19" spans="2:18" x14ac:dyDescent="0.35">
      <c r="B19" s="4" t="s">
        <v>12</v>
      </c>
      <c r="C19" s="6">
        <v>18</v>
      </c>
      <c r="D19" s="6" t="s">
        <v>2</v>
      </c>
      <c r="E19" s="6" t="s">
        <v>2</v>
      </c>
      <c r="F19" s="6" t="s">
        <v>2</v>
      </c>
      <c r="G19" s="6">
        <v>9</v>
      </c>
      <c r="H19" s="6">
        <v>20</v>
      </c>
      <c r="I19" s="6">
        <v>22</v>
      </c>
      <c r="J19" s="6">
        <v>5</v>
      </c>
      <c r="K19" s="6" t="s">
        <v>2</v>
      </c>
      <c r="L19" s="6" t="s">
        <v>2</v>
      </c>
      <c r="M19" s="6" t="s">
        <v>2</v>
      </c>
      <c r="N19" s="6" t="s">
        <v>2</v>
      </c>
      <c r="O19" s="6" t="s">
        <v>2</v>
      </c>
      <c r="P19" s="6">
        <v>9</v>
      </c>
      <c r="Q19" s="6" t="s">
        <v>2</v>
      </c>
      <c r="R19" s="6" t="s">
        <v>2</v>
      </c>
    </row>
    <row r="20" spans="2:18" x14ac:dyDescent="0.35">
      <c r="B20" s="4" t="s">
        <v>13</v>
      </c>
      <c r="C20" s="6" t="s">
        <v>2</v>
      </c>
      <c r="D20" s="6" t="s">
        <v>2</v>
      </c>
      <c r="E20" s="6" t="s">
        <v>2</v>
      </c>
      <c r="F20" s="6" t="s">
        <v>2</v>
      </c>
      <c r="G20" s="6" t="s">
        <v>2</v>
      </c>
      <c r="H20" s="6" t="s">
        <v>2</v>
      </c>
      <c r="I20" s="6" t="s">
        <v>2</v>
      </c>
      <c r="J20" s="6" t="s">
        <v>2</v>
      </c>
      <c r="K20" s="6" t="s">
        <v>2</v>
      </c>
      <c r="L20" s="6" t="s">
        <v>2</v>
      </c>
      <c r="M20" s="6" t="s">
        <v>2</v>
      </c>
      <c r="N20" s="6" t="s">
        <v>2</v>
      </c>
      <c r="O20" s="6" t="s">
        <v>2</v>
      </c>
      <c r="P20" s="6" t="s">
        <v>2</v>
      </c>
      <c r="Q20" s="6" t="s">
        <v>2</v>
      </c>
      <c r="R20" s="6" t="s">
        <v>2</v>
      </c>
    </row>
    <row r="21" spans="2:18" x14ac:dyDescent="0.35">
      <c r="B21" s="4" t="s">
        <v>14</v>
      </c>
      <c r="C21" s="6">
        <v>55</v>
      </c>
      <c r="D21" s="6" t="s">
        <v>2</v>
      </c>
      <c r="E21" s="6" t="s">
        <v>2</v>
      </c>
      <c r="F21" s="6" t="s">
        <v>2</v>
      </c>
      <c r="G21" s="6">
        <v>8</v>
      </c>
      <c r="H21" s="6">
        <v>86</v>
      </c>
      <c r="I21" s="6">
        <v>34</v>
      </c>
      <c r="J21" s="6">
        <v>2</v>
      </c>
      <c r="K21" s="6" t="s">
        <v>2</v>
      </c>
      <c r="L21" s="6" t="s">
        <v>2</v>
      </c>
      <c r="M21" s="6" t="s">
        <v>2</v>
      </c>
      <c r="N21" s="6" t="s">
        <v>2</v>
      </c>
      <c r="O21" s="6" t="s">
        <v>2</v>
      </c>
      <c r="P21" s="6">
        <v>28</v>
      </c>
      <c r="Q21" s="6">
        <v>10</v>
      </c>
      <c r="R21" s="6">
        <v>7</v>
      </c>
    </row>
    <row r="22" spans="2:18" x14ac:dyDescent="0.35">
      <c r="B22" s="4" t="s">
        <v>15</v>
      </c>
      <c r="C22" s="6">
        <v>19</v>
      </c>
      <c r="D22" s="6" t="s">
        <v>2</v>
      </c>
      <c r="E22" s="6" t="s">
        <v>2</v>
      </c>
      <c r="F22" s="6" t="s">
        <v>2</v>
      </c>
      <c r="G22" s="6" t="s">
        <v>2</v>
      </c>
      <c r="H22" s="6">
        <v>44</v>
      </c>
      <c r="I22" s="6">
        <v>30</v>
      </c>
      <c r="J22" s="6" t="s">
        <v>2</v>
      </c>
      <c r="K22" s="6" t="s">
        <v>2</v>
      </c>
      <c r="L22" s="6" t="s">
        <v>2</v>
      </c>
      <c r="M22" s="6" t="s">
        <v>2</v>
      </c>
      <c r="N22" s="6" t="s">
        <v>2</v>
      </c>
      <c r="O22" s="6" t="s">
        <v>2</v>
      </c>
      <c r="P22" s="6">
        <v>2</v>
      </c>
      <c r="Q22" s="6" t="s">
        <v>2</v>
      </c>
      <c r="R22" s="6" t="s">
        <v>2</v>
      </c>
    </row>
    <row r="23" spans="2:18" x14ac:dyDescent="0.35">
      <c r="B23" s="4" t="s">
        <v>16</v>
      </c>
      <c r="C23" s="6">
        <v>1</v>
      </c>
      <c r="D23" s="6" t="s">
        <v>2</v>
      </c>
      <c r="E23" s="6" t="s">
        <v>2</v>
      </c>
      <c r="F23" s="6" t="s">
        <v>2</v>
      </c>
      <c r="G23" s="6" t="s">
        <v>2</v>
      </c>
      <c r="H23" s="6">
        <v>3</v>
      </c>
      <c r="I23" s="6" t="s">
        <v>2</v>
      </c>
      <c r="J23" s="6" t="s">
        <v>2</v>
      </c>
      <c r="K23" s="6" t="s">
        <v>2</v>
      </c>
      <c r="L23" s="6" t="s">
        <v>2</v>
      </c>
      <c r="M23" s="6" t="s">
        <v>2</v>
      </c>
      <c r="N23" s="6" t="s">
        <v>2</v>
      </c>
      <c r="O23" s="6" t="s">
        <v>2</v>
      </c>
      <c r="P23" s="6" t="s">
        <v>2</v>
      </c>
      <c r="Q23" s="6" t="s">
        <v>2</v>
      </c>
      <c r="R23" s="6" t="s">
        <v>2</v>
      </c>
    </row>
    <row r="24" spans="2:18" x14ac:dyDescent="0.35">
      <c r="B24" s="4" t="s">
        <v>17</v>
      </c>
      <c r="C24" s="6">
        <v>9</v>
      </c>
      <c r="D24" s="6" t="s">
        <v>2</v>
      </c>
      <c r="E24" s="6" t="s">
        <v>2</v>
      </c>
      <c r="F24" s="6" t="s">
        <v>2</v>
      </c>
      <c r="G24" s="6" t="s">
        <v>2</v>
      </c>
      <c r="H24" s="6">
        <v>11</v>
      </c>
      <c r="I24" s="6">
        <v>10</v>
      </c>
      <c r="J24" s="6" t="s">
        <v>2</v>
      </c>
      <c r="K24" s="6" t="s">
        <v>2</v>
      </c>
      <c r="L24" s="6" t="s">
        <v>2</v>
      </c>
      <c r="M24" s="6" t="s">
        <v>2</v>
      </c>
      <c r="N24" s="6" t="s">
        <v>2</v>
      </c>
      <c r="O24" s="6" t="s">
        <v>2</v>
      </c>
      <c r="P24" s="6">
        <v>8</v>
      </c>
      <c r="Q24" s="6">
        <v>3</v>
      </c>
      <c r="R24" s="6">
        <v>8</v>
      </c>
    </row>
    <row r="25" spans="2:18" x14ac:dyDescent="0.35">
      <c r="B25" s="4" t="s">
        <v>18</v>
      </c>
      <c r="C25" s="6">
        <v>8</v>
      </c>
      <c r="D25" s="6" t="s">
        <v>2</v>
      </c>
      <c r="E25" s="6" t="s">
        <v>2</v>
      </c>
      <c r="F25" s="6" t="s">
        <v>2</v>
      </c>
      <c r="G25" s="6" t="s">
        <v>2</v>
      </c>
      <c r="H25" s="6">
        <v>61</v>
      </c>
      <c r="I25" s="6">
        <v>31</v>
      </c>
      <c r="J25" s="6" t="s">
        <v>2</v>
      </c>
      <c r="K25" s="6" t="s">
        <v>2</v>
      </c>
      <c r="L25" s="6" t="s">
        <v>2</v>
      </c>
      <c r="M25" s="6" t="s">
        <v>2</v>
      </c>
      <c r="N25" s="6" t="s">
        <v>2</v>
      </c>
      <c r="O25" s="6" t="s">
        <v>2</v>
      </c>
      <c r="P25" s="6" t="s">
        <v>2</v>
      </c>
      <c r="Q25" s="6" t="s">
        <v>2</v>
      </c>
      <c r="R25" s="6" t="s">
        <v>2</v>
      </c>
    </row>
    <row r="26" spans="2:18" x14ac:dyDescent="0.35">
      <c r="B26" s="2" t="s">
        <v>93</v>
      </c>
    </row>
  </sheetData>
  <mergeCells count="6">
    <mergeCell ref="B6:R6"/>
    <mergeCell ref="B5:R5"/>
    <mergeCell ref="B1:R1"/>
    <mergeCell ref="B2:R2"/>
    <mergeCell ref="B3:R3"/>
    <mergeCell ref="B4:R4"/>
  </mergeCells>
  <pageMargins left="0.55118110236220474" right="0.35433070866141736" top="0.43307086614173229" bottom="0.19685039370078741" header="0.31496062992125984" footer="0.15748031496062992"/>
  <pageSetup paperSize="9" scale="9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M25"/>
  <sheetViews>
    <sheetView workbookViewId="0">
      <selection activeCell="G6" sqref="G6"/>
    </sheetView>
  </sheetViews>
  <sheetFormatPr defaultRowHeight="21" x14ac:dyDescent="0.35"/>
  <cols>
    <col min="1" max="1" width="2.375" style="2" customWidth="1"/>
    <col min="2" max="2" width="11.875" style="2" customWidth="1"/>
    <col min="3" max="3" width="10.75" style="7" customWidth="1"/>
    <col min="4" max="4" width="7.25" style="2" customWidth="1"/>
    <col min="5" max="5" width="6.625" style="2" customWidth="1"/>
    <col min="6" max="6" width="6.75" style="2" customWidth="1"/>
    <col min="7" max="7" width="7.25" style="2" customWidth="1"/>
    <col min="8" max="8" width="8.5" style="2" customWidth="1"/>
    <col min="9" max="9" width="9" style="2"/>
    <col min="10" max="10" width="7.125" style="2" customWidth="1"/>
    <col min="11" max="11" width="6.375" style="2" customWidth="1"/>
    <col min="12" max="16384" width="9" style="2"/>
  </cols>
  <sheetData>
    <row r="1" spans="2:13" ht="21" customHeight="1" x14ac:dyDescent="0.35">
      <c r="B1" s="88" t="s">
        <v>102</v>
      </c>
      <c r="C1" s="88"/>
      <c r="D1" s="88"/>
      <c r="E1" s="88"/>
      <c r="F1" s="88"/>
      <c r="G1" s="88"/>
      <c r="H1" s="88"/>
      <c r="I1" s="88"/>
      <c r="J1" s="88"/>
      <c r="K1" s="88"/>
      <c r="L1" s="90"/>
      <c r="M1" s="90"/>
    </row>
    <row r="2" spans="2:13" ht="21" customHeight="1" x14ac:dyDescent="0.35">
      <c r="B2" s="88" t="s">
        <v>113</v>
      </c>
      <c r="C2" s="88"/>
      <c r="D2" s="88"/>
      <c r="E2" s="88"/>
      <c r="F2" s="88"/>
      <c r="G2" s="88"/>
      <c r="H2" s="88"/>
      <c r="I2" s="88"/>
      <c r="J2" s="88"/>
      <c r="K2" s="88"/>
      <c r="L2" s="90"/>
      <c r="M2" s="90"/>
    </row>
    <row r="3" spans="2:13" ht="21" customHeight="1" x14ac:dyDescent="0.35">
      <c r="B3" s="88" t="s">
        <v>114</v>
      </c>
      <c r="C3" s="88"/>
      <c r="D3" s="88"/>
      <c r="E3" s="88"/>
      <c r="F3" s="88"/>
      <c r="G3" s="88"/>
      <c r="H3" s="88"/>
      <c r="I3" s="88"/>
      <c r="J3" s="88"/>
      <c r="K3" s="88"/>
      <c r="L3" s="90"/>
      <c r="M3" s="90"/>
    </row>
    <row r="4" spans="2:13" ht="21" customHeight="1" x14ac:dyDescent="0.35">
      <c r="B4" s="88" t="s">
        <v>101</v>
      </c>
      <c r="C4" s="88"/>
      <c r="D4" s="88"/>
      <c r="E4" s="88"/>
      <c r="F4" s="88"/>
      <c r="G4" s="88"/>
      <c r="H4" s="88"/>
      <c r="I4" s="88"/>
      <c r="J4" s="88"/>
      <c r="K4" s="88"/>
      <c r="L4" s="90"/>
      <c r="M4" s="90"/>
    </row>
    <row r="6" spans="2:13" ht="63" x14ac:dyDescent="0.35">
      <c r="B6" s="19" t="s">
        <v>23</v>
      </c>
      <c r="C6" s="19" t="s">
        <v>94</v>
      </c>
      <c r="D6" s="19" t="s">
        <v>95</v>
      </c>
      <c r="E6" s="19" t="s">
        <v>96</v>
      </c>
      <c r="F6" s="19" t="s">
        <v>97</v>
      </c>
      <c r="G6" s="19" t="s">
        <v>30</v>
      </c>
      <c r="H6" s="19" t="s">
        <v>98</v>
      </c>
      <c r="I6" s="19" t="s">
        <v>99</v>
      </c>
      <c r="J6" s="19" t="s">
        <v>100</v>
      </c>
      <c r="K6" s="19" t="s">
        <v>115</v>
      </c>
    </row>
    <row r="7" spans="2:13" x14ac:dyDescent="0.35">
      <c r="B7" s="9" t="s">
        <v>0</v>
      </c>
      <c r="C7" s="10">
        <v>11278</v>
      </c>
      <c r="D7" s="10">
        <v>22162</v>
      </c>
      <c r="E7" s="11">
        <v>209</v>
      </c>
      <c r="F7" s="10">
        <v>4401</v>
      </c>
      <c r="G7" s="10">
        <v>4837</v>
      </c>
      <c r="H7" s="10">
        <v>209200</v>
      </c>
      <c r="I7" s="10">
        <v>27153</v>
      </c>
      <c r="J7" s="11">
        <v>15</v>
      </c>
      <c r="K7" s="11">
        <v>33</v>
      </c>
    </row>
    <row r="8" spans="2:13" x14ac:dyDescent="0.35">
      <c r="B8" s="12" t="s">
        <v>1</v>
      </c>
      <c r="C8" s="14">
        <v>4416</v>
      </c>
      <c r="D8" s="14">
        <v>4567</v>
      </c>
      <c r="E8" s="13" t="s">
        <v>2</v>
      </c>
      <c r="F8" s="14">
        <v>3336</v>
      </c>
      <c r="G8" s="14">
        <v>11391</v>
      </c>
      <c r="H8" s="14">
        <v>107406</v>
      </c>
      <c r="I8" s="14">
        <v>8705</v>
      </c>
      <c r="J8" s="13">
        <v>10</v>
      </c>
      <c r="K8" s="13" t="s">
        <v>2</v>
      </c>
    </row>
    <row r="9" spans="2:13" x14ac:dyDescent="0.35">
      <c r="B9" s="12" t="s">
        <v>3</v>
      </c>
      <c r="C9" s="14">
        <v>2649</v>
      </c>
      <c r="D9" s="14">
        <v>3985</v>
      </c>
      <c r="E9" s="13" t="s">
        <v>2</v>
      </c>
      <c r="F9" s="14">
        <v>3229</v>
      </c>
      <c r="G9" s="13">
        <v>370</v>
      </c>
      <c r="H9" s="14">
        <v>110446</v>
      </c>
      <c r="I9" s="14">
        <v>11458</v>
      </c>
      <c r="J9" s="13" t="s">
        <v>2</v>
      </c>
      <c r="K9" s="13" t="s">
        <v>2</v>
      </c>
    </row>
    <row r="10" spans="2:13" x14ac:dyDescent="0.35">
      <c r="B10" s="12" t="s">
        <v>4</v>
      </c>
      <c r="C10" s="14">
        <v>5754</v>
      </c>
      <c r="D10" s="14">
        <v>10393</v>
      </c>
      <c r="E10" s="13">
        <v>63</v>
      </c>
      <c r="F10" s="14">
        <v>3444</v>
      </c>
      <c r="G10" s="14">
        <v>7818</v>
      </c>
      <c r="H10" s="14">
        <v>131621</v>
      </c>
      <c r="I10" s="14">
        <v>8359</v>
      </c>
      <c r="J10" s="13">
        <v>95</v>
      </c>
      <c r="K10" s="13" t="s">
        <v>2</v>
      </c>
    </row>
    <row r="11" spans="2:13" x14ac:dyDescent="0.35">
      <c r="B11" s="12" t="s">
        <v>5</v>
      </c>
      <c r="C11" s="14">
        <v>4130</v>
      </c>
      <c r="D11" s="14">
        <v>5055</v>
      </c>
      <c r="E11" s="13">
        <v>193</v>
      </c>
      <c r="F11" s="14">
        <v>2763</v>
      </c>
      <c r="G11" s="14">
        <v>3977</v>
      </c>
      <c r="H11" s="14">
        <v>84151</v>
      </c>
      <c r="I11" s="14">
        <v>11531</v>
      </c>
      <c r="J11" s="13">
        <v>61</v>
      </c>
      <c r="K11" s="13">
        <v>40</v>
      </c>
    </row>
    <row r="12" spans="2:13" x14ac:dyDescent="0.35">
      <c r="B12" s="12" t="s">
        <v>6</v>
      </c>
      <c r="C12" s="14">
        <v>3022</v>
      </c>
      <c r="D12" s="14">
        <v>2267</v>
      </c>
      <c r="E12" s="13">
        <v>359</v>
      </c>
      <c r="F12" s="14">
        <v>1422</v>
      </c>
      <c r="G12" s="14">
        <v>1851</v>
      </c>
      <c r="H12" s="14">
        <v>163744</v>
      </c>
      <c r="I12" s="14">
        <v>4017</v>
      </c>
      <c r="J12" s="13">
        <v>31</v>
      </c>
      <c r="K12" s="13" t="s">
        <v>2</v>
      </c>
    </row>
    <row r="13" spans="2:13" x14ac:dyDescent="0.35">
      <c r="B13" s="12" t="s">
        <v>7</v>
      </c>
      <c r="C13" s="14">
        <v>1186</v>
      </c>
      <c r="D13" s="14">
        <v>2014</v>
      </c>
      <c r="E13" s="13" t="s">
        <v>2</v>
      </c>
      <c r="F13" s="14">
        <v>1407</v>
      </c>
      <c r="G13" s="13">
        <v>667</v>
      </c>
      <c r="H13" s="14">
        <v>22444</v>
      </c>
      <c r="I13" s="14">
        <v>1230</v>
      </c>
      <c r="J13" s="13" t="s">
        <v>2</v>
      </c>
      <c r="K13" s="13" t="s">
        <v>2</v>
      </c>
    </row>
    <row r="14" spans="2:13" x14ac:dyDescent="0.35">
      <c r="B14" s="12" t="s">
        <v>8</v>
      </c>
      <c r="C14" s="14">
        <v>10541</v>
      </c>
      <c r="D14" s="14">
        <v>11626</v>
      </c>
      <c r="E14" s="13">
        <v>21</v>
      </c>
      <c r="F14" s="14">
        <v>3370</v>
      </c>
      <c r="G14" s="14">
        <v>1339</v>
      </c>
      <c r="H14" s="14">
        <v>132983</v>
      </c>
      <c r="I14" s="14">
        <v>31130</v>
      </c>
      <c r="J14" s="13" t="s">
        <v>2</v>
      </c>
      <c r="K14" s="13" t="s">
        <v>2</v>
      </c>
    </row>
    <row r="15" spans="2:13" x14ac:dyDescent="0.35">
      <c r="B15" s="12" t="s">
        <v>9</v>
      </c>
      <c r="C15" s="14">
        <v>1786</v>
      </c>
      <c r="D15" s="14">
        <v>6659</v>
      </c>
      <c r="E15" s="13" t="s">
        <v>2</v>
      </c>
      <c r="F15" s="14">
        <v>2428</v>
      </c>
      <c r="G15" s="14">
        <v>1752</v>
      </c>
      <c r="H15" s="14">
        <v>32116</v>
      </c>
      <c r="I15" s="14">
        <v>2986</v>
      </c>
      <c r="J15" s="13" t="s">
        <v>2</v>
      </c>
      <c r="K15" s="13" t="s">
        <v>2</v>
      </c>
    </row>
    <row r="16" spans="2:13" x14ac:dyDescent="0.35">
      <c r="B16" s="12" t="s">
        <v>10</v>
      </c>
      <c r="C16" s="14">
        <v>6334</v>
      </c>
      <c r="D16" s="14">
        <v>6425</v>
      </c>
      <c r="E16" s="13" t="s">
        <v>2</v>
      </c>
      <c r="F16" s="14">
        <v>4082</v>
      </c>
      <c r="G16" s="14">
        <v>3339</v>
      </c>
      <c r="H16" s="14">
        <v>147575</v>
      </c>
      <c r="I16" s="14">
        <v>30434</v>
      </c>
      <c r="J16" s="13">
        <v>30</v>
      </c>
      <c r="K16" s="13" t="s">
        <v>2</v>
      </c>
    </row>
    <row r="17" spans="2:11" x14ac:dyDescent="0.35">
      <c r="B17" s="12" t="s">
        <v>11</v>
      </c>
      <c r="C17" s="14">
        <v>3349</v>
      </c>
      <c r="D17" s="14">
        <v>5127</v>
      </c>
      <c r="E17" s="13" t="s">
        <v>2</v>
      </c>
      <c r="F17" s="14">
        <v>2979</v>
      </c>
      <c r="G17" s="13">
        <v>75</v>
      </c>
      <c r="H17" s="14">
        <v>34701</v>
      </c>
      <c r="I17" s="14">
        <v>8077</v>
      </c>
      <c r="J17" s="13" t="s">
        <v>2</v>
      </c>
      <c r="K17" s="13" t="s">
        <v>2</v>
      </c>
    </row>
    <row r="18" spans="2:11" x14ac:dyDescent="0.35">
      <c r="B18" s="12" t="s">
        <v>12</v>
      </c>
      <c r="C18" s="14">
        <v>5997</v>
      </c>
      <c r="D18" s="14">
        <v>6084</v>
      </c>
      <c r="E18" s="13">
        <v>88</v>
      </c>
      <c r="F18" s="14">
        <v>2758</v>
      </c>
      <c r="G18" s="14">
        <v>2149</v>
      </c>
      <c r="H18" s="14">
        <v>190654</v>
      </c>
      <c r="I18" s="14">
        <v>12058</v>
      </c>
      <c r="J18" s="13">
        <v>9</v>
      </c>
      <c r="K18" s="13">
        <v>2</v>
      </c>
    </row>
    <row r="19" spans="2:11" x14ac:dyDescent="0.35">
      <c r="B19" s="12" t="s">
        <v>13</v>
      </c>
      <c r="C19" s="14">
        <v>2398</v>
      </c>
      <c r="D19" s="14">
        <v>5458</v>
      </c>
      <c r="E19" s="13">
        <v>2</v>
      </c>
      <c r="F19" s="14">
        <v>3114</v>
      </c>
      <c r="G19" s="13">
        <v>273</v>
      </c>
      <c r="H19" s="14">
        <v>62336</v>
      </c>
      <c r="I19" s="14">
        <v>15297</v>
      </c>
      <c r="J19" s="13" t="s">
        <v>2</v>
      </c>
      <c r="K19" s="13" t="s">
        <v>2</v>
      </c>
    </row>
    <row r="20" spans="2:11" x14ac:dyDescent="0.35">
      <c r="B20" s="12" t="s">
        <v>14</v>
      </c>
      <c r="C20" s="14">
        <v>3172</v>
      </c>
      <c r="D20" s="14">
        <v>6357</v>
      </c>
      <c r="E20" s="13" t="s">
        <v>2</v>
      </c>
      <c r="F20" s="14">
        <v>1483</v>
      </c>
      <c r="G20" s="14">
        <v>1335</v>
      </c>
      <c r="H20" s="14">
        <v>48563</v>
      </c>
      <c r="I20" s="14">
        <v>7682</v>
      </c>
      <c r="J20" s="13" t="s">
        <v>2</v>
      </c>
      <c r="K20" s="13" t="s">
        <v>2</v>
      </c>
    </row>
    <row r="21" spans="2:11" x14ac:dyDescent="0.35">
      <c r="B21" s="12" t="s">
        <v>15</v>
      </c>
      <c r="C21" s="14">
        <v>4743</v>
      </c>
      <c r="D21" s="14">
        <v>9902</v>
      </c>
      <c r="E21" s="13">
        <v>25</v>
      </c>
      <c r="F21" s="14">
        <v>3162</v>
      </c>
      <c r="G21" s="14">
        <v>3780</v>
      </c>
      <c r="H21" s="14">
        <v>111064</v>
      </c>
      <c r="I21" s="14">
        <v>8009</v>
      </c>
      <c r="J21" s="13" t="s">
        <v>2</v>
      </c>
      <c r="K21" s="13">
        <v>1</v>
      </c>
    </row>
    <row r="22" spans="2:11" x14ac:dyDescent="0.35">
      <c r="B22" s="12" t="s">
        <v>16</v>
      </c>
      <c r="C22" s="14">
        <v>2426</v>
      </c>
      <c r="D22" s="14">
        <v>2657</v>
      </c>
      <c r="E22" s="13">
        <v>73</v>
      </c>
      <c r="F22" s="14">
        <v>1569</v>
      </c>
      <c r="G22" s="13">
        <v>43</v>
      </c>
      <c r="H22" s="14">
        <v>49119</v>
      </c>
      <c r="I22" s="14">
        <v>9433</v>
      </c>
      <c r="J22" s="13" t="s">
        <v>2</v>
      </c>
      <c r="K22" s="13" t="s">
        <v>2</v>
      </c>
    </row>
    <row r="23" spans="2:11" x14ac:dyDescent="0.35">
      <c r="B23" s="12" t="s">
        <v>17</v>
      </c>
      <c r="C23" s="14">
        <v>4973</v>
      </c>
      <c r="D23" s="14">
        <v>9702</v>
      </c>
      <c r="E23" s="13">
        <v>20</v>
      </c>
      <c r="F23" s="14">
        <v>2264</v>
      </c>
      <c r="G23" s="14">
        <v>3579</v>
      </c>
      <c r="H23" s="14">
        <v>95057</v>
      </c>
      <c r="I23" s="14">
        <v>15597</v>
      </c>
      <c r="J23" s="13" t="s">
        <v>2</v>
      </c>
      <c r="K23" s="13" t="s">
        <v>2</v>
      </c>
    </row>
    <row r="24" spans="2:11" x14ac:dyDescent="0.35">
      <c r="B24" s="8" t="s">
        <v>18</v>
      </c>
      <c r="C24" s="22">
        <v>2060</v>
      </c>
      <c r="D24" s="22">
        <v>3946</v>
      </c>
      <c r="E24" s="23" t="s">
        <v>2</v>
      </c>
      <c r="F24" s="23">
        <v>796</v>
      </c>
      <c r="G24" s="23">
        <v>706</v>
      </c>
      <c r="H24" s="22">
        <v>45346</v>
      </c>
      <c r="I24" s="22">
        <v>6563</v>
      </c>
      <c r="J24" s="23" t="s">
        <v>2</v>
      </c>
      <c r="K24" s="23" t="s">
        <v>2</v>
      </c>
    </row>
    <row r="25" spans="2:11" x14ac:dyDescent="0.35">
      <c r="B25" s="24" t="s">
        <v>101</v>
      </c>
      <c r="C25" s="25">
        <f>SUM(C7:C24)</f>
        <v>80214</v>
      </c>
      <c r="D25" s="25">
        <f t="shared" ref="D25:K25" si="0">SUM(D7:D24)</f>
        <v>124386</v>
      </c>
      <c r="E25" s="25">
        <f t="shared" si="0"/>
        <v>1053</v>
      </c>
      <c r="F25" s="25">
        <f t="shared" si="0"/>
        <v>48007</v>
      </c>
      <c r="G25" s="25">
        <f t="shared" si="0"/>
        <v>49281</v>
      </c>
      <c r="H25" s="25">
        <f t="shared" si="0"/>
        <v>1778526</v>
      </c>
      <c r="I25" s="25">
        <f t="shared" si="0"/>
        <v>219719</v>
      </c>
      <c r="J25" s="25">
        <f t="shared" si="0"/>
        <v>251</v>
      </c>
      <c r="K25" s="25">
        <f t="shared" si="0"/>
        <v>76</v>
      </c>
    </row>
  </sheetData>
  <mergeCells count="4">
    <mergeCell ref="B1:K1"/>
    <mergeCell ref="B2:K2"/>
    <mergeCell ref="B3:K3"/>
    <mergeCell ref="B4:K4"/>
  </mergeCells>
  <pageMargins left="0.55118110236220474" right="0.35433070866141736" top="0.43307086614173229" bottom="0.19685039370078741" header="0.31496062992125984" footer="0.15748031496062992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โคเนื้อ</vt:lpstr>
      <vt:lpstr>โคนม</vt:lpstr>
      <vt:lpstr>กระบือ</vt:lpstr>
      <vt:lpstr>สุกร</vt:lpstr>
      <vt:lpstr>ไก่</vt:lpstr>
      <vt:lpstr>เป็ด</vt:lpstr>
      <vt:lpstr>แพะ-แกะ</vt:lpstr>
      <vt:lpstr>สัตว์อื่นๆ</vt:lpstr>
      <vt:lpstr>เกษตรกร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2020-04-15T03:11:23Z</cp:lastPrinted>
  <dcterms:created xsi:type="dcterms:W3CDTF">2016-11-10T02:13:16Z</dcterms:created>
  <dcterms:modified xsi:type="dcterms:W3CDTF">2020-04-15T03:12:23Z</dcterms:modified>
</cp:coreProperties>
</file>